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3. Septemvri 2025\"/>
    </mc:Choice>
  </mc:AlternateContent>
  <xr:revisionPtr revIDLastSave="0" documentId="13_ncr:1_{1B7EF17A-ED8A-49F5-BF2F-0DE94D46DAF8}" xr6:coauthVersionLast="47" xr6:coauthVersionMax="47" xr10:uidLastSave="{00000000-0000-0000-0000-000000000000}"/>
  <bookViews>
    <workbookView xWindow="-120" yWindow="-120" windowWidth="29040" windowHeight="15840" xr2:uid="{00000000-000D-0000-FFFF-FFFF00000000}"/>
  </bookViews>
  <sheets>
    <sheet name="Наслов" sheetId="25" r:id="rId1"/>
    <sheet name="2 Содржина" sheetId="17" r:id="rId2"/>
    <sheet name="3 Кратенки" sheetId="20" r:id="rId3"/>
    <sheet name="4 Принос на зпф - 032025" sheetId="19" r:id="rId4"/>
    <sheet name="5 Принос на зпф - 062025" sheetId="26" r:id="rId5"/>
    <sheet name="6 Принос на зпф - 092025" sheetId="2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7" l="1"/>
  <c r="H3" i="27" s="1"/>
  <c r="C10" i="27"/>
  <c r="D10" i="27"/>
  <c r="E10" i="27"/>
  <c r="F10" i="27"/>
  <c r="G10" i="27"/>
  <c r="H10" i="27"/>
  <c r="C11" i="27"/>
  <c r="D11" i="27"/>
  <c r="E11" i="27"/>
  <c r="F11" i="27"/>
  <c r="G11" i="27"/>
  <c r="H11" i="27"/>
  <c r="C12" i="27"/>
  <c r="D12" i="27"/>
  <c r="E12" i="27"/>
  <c r="F12" i="27"/>
  <c r="G12" i="27"/>
  <c r="H12" i="27"/>
  <c r="D9" i="27"/>
  <c r="E9" i="27"/>
  <c r="F9" i="27"/>
  <c r="G9" i="27"/>
  <c r="H9" i="27"/>
  <c r="C9" i="27"/>
  <c r="H2" i="26"/>
  <c r="C10" i="26"/>
  <c r="D10" i="26"/>
  <c r="E10" i="26"/>
  <c r="F10" i="26"/>
  <c r="G10" i="26"/>
  <c r="H10" i="26"/>
  <c r="C11" i="26"/>
  <c r="D11" i="26"/>
  <c r="E11" i="26"/>
  <c r="F11" i="26"/>
  <c r="G11" i="26"/>
  <c r="H11" i="26"/>
  <c r="C12" i="26"/>
  <c r="D12" i="26"/>
  <c r="E12" i="26"/>
  <c r="F12" i="26"/>
  <c r="G12" i="26"/>
  <c r="H12" i="26"/>
  <c r="D9" i="26"/>
  <c r="E9" i="26"/>
  <c r="F9" i="26"/>
  <c r="G9" i="26"/>
  <c r="H9" i="26"/>
  <c r="C9" i="26"/>
  <c r="H3" i="26"/>
  <c r="H12" i="19"/>
  <c r="G12" i="19"/>
  <c r="F12" i="19"/>
  <c r="E12" i="19"/>
  <c r="D12" i="19"/>
  <c r="C12" i="19"/>
  <c r="H11" i="19"/>
  <c r="G11" i="19"/>
  <c r="F11" i="19"/>
  <c r="E11" i="19"/>
  <c r="D11" i="19"/>
  <c r="C11" i="19"/>
  <c r="H10" i="19"/>
  <c r="G10" i="19"/>
  <c r="F10" i="19"/>
  <c r="E10" i="19"/>
  <c r="D10" i="19"/>
  <c r="C10" i="19"/>
  <c r="H9" i="19"/>
  <c r="G9" i="19"/>
  <c r="F9" i="19"/>
  <c r="E9" i="19"/>
  <c r="D9" i="19"/>
  <c r="C9" i="19"/>
  <c r="H2" i="19"/>
  <c r="H3" i="19" l="1"/>
</calcChain>
</file>

<file path=xl/sharedStrings.xml><?xml version="1.0" encoding="utf-8"?>
<sst xmlns="http://schemas.openxmlformats.org/spreadsheetml/2006/main" count="156" uniqueCount="94">
  <si>
    <t>САВАз</t>
  </si>
  <si>
    <t>ТРИГЛАВз</t>
  </si>
  <si>
    <t>Користени кратенки</t>
  </si>
  <si>
    <t>1.</t>
  </si>
  <si>
    <t>2.</t>
  </si>
  <si>
    <t>3.</t>
  </si>
  <si>
    <t xml:space="preserve">КБПз </t>
  </si>
  <si>
    <t>-</t>
  </si>
  <si>
    <t xml:space="preserve">ЗПФ </t>
  </si>
  <si>
    <t xml:space="preserve">задолжителни пензиски фондови </t>
  </si>
  <si>
    <t>4.</t>
  </si>
  <si>
    <t>MPF</t>
  </si>
  <si>
    <t>SAVAm</t>
  </si>
  <si>
    <t>KBPm</t>
  </si>
  <si>
    <t>TRIGLAVm</t>
  </si>
  <si>
    <t>Отворен задолжителен пензиски фонд Сава пензиски фонд</t>
  </si>
  <si>
    <t>КБ Прв отворен задолжителен пензиски фонд – Скопје</t>
  </si>
  <si>
    <t xml:space="preserve">Агенција за супервизија на капитално финансирано пензиско осигурување </t>
  </si>
  <si>
    <t>Триглав отворен задолжителен пензиски фонд – Скопје</t>
  </si>
  <si>
    <r>
      <t xml:space="preserve">Забелешки </t>
    </r>
    <r>
      <rPr>
        <sz val="10"/>
        <color rgb="FF007DA0"/>
        <rFont val="Arial"/>
        <family val="2"/>
        <charset val="204"/>
      </rPr>
      <t>/ Notes</t>
    </r>
  </si>
  <si>
    <t xml:space="preserve">Ве молиме при користење на податоците задолжително да го наведете изворот. </t>
  </si>
  <si>
    <r>
      <t>ЗПФ /</t>
    </r>
    <r>
      <rPr>
        <sz val="9"/>
        <color rgb="FF007DA0"/>
        <rFont val="Arial"/>
        <family val="2"/>
        <charset val="204"/>
      </rPr>
      <t xml:space="preserve"> MPF</t>
    </r>
  </si>
  <si>
    <r>
      <t>САВАз /</t>
    </r>
    <r>
      <rPr>
        <sz val="9"/>
        <color rgb="FF007DA0"/>
        <rFont val="Arial"/>
        <family val="2"/>
        <charset val="204"/>
      </rPr>
      <t xml:space="preserve"> 
SAVAm</t>
    </r>
  </si>
  <si>
    <r>
      <t xml:space="preserve">КБПз /
</t>
    </r>
    <r>
      <rPr>
        <sz val="9"/>
        <color rgb="FF007DA0"/>
        <rFont val="Arial"/>
        <family val="2"/>
        <charset val="204"/>
      </rPr>
      <t>KBPm</t>
    </r>
  </si>
  <si>
    <r>
      <t xml:space="preserve">ТРИГЛАВз / 
</t>
    </r>
    <r>
      <rPr>
        <sz val="9"/>
        <color rgb="FF007DA0"/>
        <rFont val="Arial"/>
        <family val="2"/>
        <charset val="204"/>
      </rPr>
      <t>TRIGLAVm</t>
    </r>
  </si>
  <si>
    <t>последни 12 месеци /</t>
  </si>
  <si>
    <t>ануелизиран за последни 7 години /</t>
  </si>
  <si>
    <t>ануелизиран од почеток на работа /</t>
  </si>
  <si>
    <r>
      <t>Табела 1: Приноси на задолжителни пензиски фондови</t>
    </r>
    <r>
      <rPr>
        <vertAlign val="superscript"/>
        <sz val="9"/>
        <rFont val="Arial"/>
        <family val="2"/>
      </rPr>
      <t>1)</t>
    </r>
  </si>
  <si>
    <r>
      <rPr>
        <i/>
        <vertAlign val="superscript"/>
        <sz val="7"/>
        <rFont val="Arial"/>
        <family val="2"/>
      </rPr>
      <t>1)</t>
    </r>
    <r>
      <rPr>
        <i/>
        <sz val="7"/>
        <rFont val="Arial"/>
        <family val="2"/>
        <charset val="204"/>
      </rPr>
      <t xml:space="preserve">Приносот на индивидуалната сметка е променлив и зависи од приносот на задолжителниот пензиски фонд и од надоместоците наплатени од друштвото. </t>
    </r>
  </si>
  <si>
    <r>
      <rPr>
        <i/>
        <vertAlign val="superscript"/>
        <sz val="7"/>
        <rFont val="Arial"/>
        <family val="2"/>
      </rPr>
      <t>2)</t>
    </r>
    <r>
      <rPr>
        <i/>
        <sz val="7"/>
        <rFont val="Arial"/>
        <family val="2"/>
        <charset val="204"/>
      </rPr>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</si>
  <si>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rFont val="Arial"/>
        <family val="2"/>
      </rPr>
      <t>4)</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</si>
  <si>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rFont val="Arial"/>
        <family val="2"/>
      </rPr>
      <t>5)</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задолжителните пензиски фондови во однос на нето-средствата на задолжителните пензиски фондови што работат на соодветниот датум. </t>
    </r>
  </si>
  <si>
    <t xml:space="preserve"> тел: (+389 2) 3224-229  </t>
  </si>
  <si>
    <t>www.mapas.mk</t>
  </si>
  <si>
    <t>tel: (+389 2) 3224-229</t>
  </si>
  <si>
    <t>Славко Јаневски бр.100, 1000 Скопје</t>
  </si>
  <si>
    <t>Табела 1: Приноси на задолжителни пензиски фондови 31.03.2025</t>
  </si>
  <si>
    <r>
      <t>31.03.2024 - 31.03.2025</t>
    </r>
    <r>
      <rPr>
        <vertAlign val="superscript"/>
        <sz val="9"/>
        <rFont val="Arial"/>
        <family val="2"/>
      </rPr>
      <t>4)</t>
    </r>
  </si>
  <si>
    <r>
      <t>31.03.2018 - 31.03.2025</t>
    </r>
    <r>
      <rPr>
        <vertAlign val="superscript"/>
        <sz val="9"/>
        <rFont val="Arial"/>
        <family val="2"/>
      </rPr>
      <t>2)</t>
    </r>
    <r>
      <rPr>
        <sz val="9"/>
        <rFont val="Arial"/>
        <family val="2"/>
        <charset val="204"/>
      </rPr>
      <t xml:space="preserve"> / 
30.06.2019 - 31.03.2025</t>
    </r>
    <r>
      <rPr>
        <vertAlign val="superscript"/>
        <sz val="9"/>
        <rFont val="Arial"/>
        <family val="2"/>
      </rPr>
      <t>3)</t>
    </r>
  </si>
  <si>
    <r>
      <rPr>
        <i/>
        <vertAlign val="superscript"/>
        <sz val="7"/>
        <rFont val="Arial"/>
        <family val="2"/>
      </rPr>
      <t>3)</t>
    </r>
    <r>
      <rPr>
        <i/>
        <sz val="7"/>
        <rFont val="Arial"/>
        <family val="2"/>
        <charset val="204"/>
      </rPr>
      <t xml:space="preserve">Приносот на ТРИГЛАВз се пресметува за периодот 30.06.2019 - 31.03.2025 бидејќи фондот постои пократко од 84 месеци, но подолго од 12 месеци. </t>
    </r>
  </si>
  <si>
    <r>
      <t>30.06.2024 - 30.06.2025</t>
    </r>
    <r>
      <rPr>
        <vertAlign val="superscript"/>
        <sz val="9"/>
        <rFont val="Arial"/>
        <family val="2"/>
      </rPr>
      <t>4)</t>
    </r>
  </si>
  <si>
    <r>
      <t>30.06.2018 - 30.06.2025</t>
    </r>
    <r>
      <rPr>
        <vertAlign val="superscript"/>
        <sz val="9"/>
        <rFont val="Arial"/>
        <family val="2"/>
      </rPr>
      <t>2)</t>
    </r>
    <r>
      <rPr>
        <sz val="9"/>
        <rFont val="Arial"/>
        <family val="2"/>
        <charset val="204"/>
      </rPr>
      <t xml:space="preserve"> / 
30.06.2019 - 30.06.2025</t>
    </r>
    <r>
      <rPr>
        <vertAlign val="superscript"/>
        <sz val="9"/>
        <rFont val="Arial"/>
        <family val="2"/>
      </rPr>
      <t>3)</t>
    </r>
  </si>
  <si>
    <r>
      <rPr>
        <i/>
        <vertAlign val="superscript"/>
        <sz val="7"/>
        <rFont val="Arial"/>
        <family val="2"/>
      </rPr>
      <t>3)</t>
    </r>
    <r>
      <rPr>
        <i/>
        <sz val="7"/>
        <rFont val="Arial"/>
        <family val="2"/>
        <charset val="204"/>
      </rPr>
      <t xml:space="preserve">Приносот на ТРИГЛАВз се пресметува за периодот 30.06.2019 - 30.06.2025 бидејќи фондот постои пократко од 84 месеци, но подолго од 12 месеци. </t>
    </r>
  </si>
  <si>
    <r>
      <t>Табела 2: Приноси на задолжителни пензиски фондови</t>
    </r>
    <r>
      <rPr>
        <vertAlign val="superscript"/>
        <sz val="9"/>
        <rFont val="Arial"/>
        <family val="2"/>
      </rPr>
      <t>1)</t>
    </r>
  </si>
  <si>
    <t>Табела 2: Приноси на задолжителни пензиски фондови 30.06.2025</t>
  </si>
  <si>
    <t>Табела 3: Приноси на задолжителни пензиски фондови 30.09.2025</t>
  </si>
  <si>
    <r>
      <t>30.09.2024 - 30.09.2025</t>
    </r>
    <r>
      <rPr>
        <vertAlign val="superscript"/>
        <sz val="9"/>
        <rFont val="Arial"/>
        <family val="2"/>
      </rPr>
      <t>4)</t>
    </r>
  </si>
  <si>
    <r>
      <t>30.09.2018 - 30.09.2025</t>
    </r>
    <r>
      <rPr>
        <vertAlign val="superscript"/>
        <sz val="9"/>
        <rFont val="Arial"/>
        <family val="2"/>
      </rPr>
      <t>2)</t>
    </r>
    <r>
      <rPr>
        <sz val="9"/>
        <rFont val="Arial"/>
        <family val="2"/>
        <charset val="204"/>
      </rPr>
      <t xml:space="preserve"> / 
30.06.2019 - 30.09.2025</t>
    </r>
    <r>
      <rPr>
        <vertAlign val="superscript"/>
        <sz val="9"/>
        <rFont val="Arial"/>
        <family val="2"/>
      </rPr>
      <t>3)</t>
    </r>
  </si>
  <si>
    <r>
      <t>Табела 3: Приноси на задолжителни пензиски фондови</t>
    </r>
    <r>
      <rPr>
        <vertAlign val="superscript"/>
        <sz val="9"/>
        <rFont val="Arial"/>
        <family val="2"/>
      </rPr>
      <t>1)</t>
    </r>
  </si>
  <si>
    <r>
      <rPr>
        <i/>
        <vertAlign val="superscript"/>
        <sz val="7"/>
        <rFont val="Arial"/>
        <family val="2"/>
      </rPr>
      <t>3)</t>
    </r>
    <r>
      <rPr>
        <i/>
        <sz val="7"/>
        <rFont val="Arial"/>
        <family val="2"/>
        <charset val="204"/>
      </rPr>
      <t xml:space="preserve">Приносот на ТРИГЛАВз се пресметува за периодот 30.06.2019 - 30.09.2025 бидејќи фондот постои пократко од 84 месеци, но подолго од 12 месеци. </t>
    </r>
  </si>
  <si>
    <t>Shkurtimet e përdorura</t>
  </si>
  <si>
    <t>Tabela 1: Kthimi i fondeve pensionale të detyrueshme 31.03.2025</t>
  </si>
  <si>
    <t>Tabela 2: Kthimi i fondeve pensionale të detyrueshme 30.06.2025</t>
  </si>
  <si>
    <t>Tabela 3: Kthimi i fondeve pensionale të detyrueshme 30.09.2025</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</si>
  <si>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</si>
  <si>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t>Ju lutemi, kur përdorni të dhënat, të bëni patjetër referencën.</t>
  </si>
  <si>
    <r>
      <t xml:space="preserve">Кратенки </t>
    </r>
    <r>
      <rPr>
        <b/>
        <sz val="10"/>
        <color rgb="FF007DA0"/>
        <rFont val="Arial"/>
        <family val="2"/>
        <charset val="204"/>
      </rPr>
      <t>/ Shkurtimet e përdorura</t>
    </r>
  </si>
  <si>
    <t>Fondet pensionale të detyrueshme</t>
  </si>
  <si>
    <t>Fondi i hapur i detyrueshëm pensional Sava Pension Fund</t>
  </si>
  <si>
    <t>Fondi i parë i hapur i detyrueshëm pensional KB – Shkup</t>
  </si>
  <si>
    <t>Fondi i hapur i detyrueshëm pensional Triglav – Shkup</t>
  </si>
  <si>
    <r>
      <t xml:space="preserve">За посигурни пензионерски денови </t>
    </r>
    <r>
      <rPr>
        <b/>
        <sz val="10"/>
        <color rgb="FF007DA0"/>
        <rFont val="Arial"/>
        <family val="2"/>
        <charset val="204"/>
      </rPr>
      <t>/  Për ditë më të sigurta të pensionit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</si>
  <si>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</si>
  <si>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</si>
  <si>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</si>
  <si>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r>
      <t xml:space="preserve">Почеток на работа на КБПз е 1.1.2006 г. </t>
    </r>
    <r>
      <rPr>
        <sz val="9"/>
        <color indexed="21"/>
        <rFont val="Arial"/>
        <family val="2"/>
        <charset val="204"/>
      </rPr>
      <t xml:space="preserve"> </t>
    </r>
    <r>
      <rPr>
        <sz val="9"/>
        <color rgb="FF007DA0"/>
        <rFont val="Arial"/>
        <family val="2"/>
        <charset val="204"/>
      </rPr>
      <t>/ Fillimet me punë  KBP  01.01.2006.</t>
    </r>
  </si>
  <si>
    <r>
      <t xml:space="preserve">Почеток на работа на САВАз е 1.1.2006 г. </t>
    </r>
    <r>
      <rPr>
        <sz val="9"/>
        <color rgb="FF007DA0"/>
        <rFont val="Arial"/>
        <family val="2"/>
        <charset val="204"/>
      </rPr>
      <t>/ Fillimet me punë  SAVA  01.01.2006</t>
    </r>
  </si>
  <si>
    <r>
      <t>Почеток на работа на ТРИГЛАВз е 1.4.2019 г.</t>
    </r>
    <r>
      <rPr>
        <sz val="9"/>
        <color indexed="21"/>
        <rFont val="Arial"/>
        <family val="2"/>
        <charset val="204"/>
      </rPr>
      <t xml:space="preserve"> </t>
    </r>
    <r>
      <rPr>
        <sz val="9"/>
        <color rgb="FF007DA0"/>
        <rFont val="Arial"/>
        <family val="2"/>
        <charset val="204"/>
      </rPr>
      <t>/ Fillimet me punë  TRIGLAV 01.04.2019</t>
    </r>
  </si>
  <si>
    <t xml:space="preserve">Table 1:Kthimi i fondeve pensionale të detyrueshme </t>
  </si>
  <si>
    <r>
      <t>Период /</t>
    </r>
    <r>
      <rPr>
        <sz val="9"/>
        <color indexed="21"/>
        <rFont val="Arial"/>
        <family val="2"/>
        <charset val="204"/>
      </rPr>
      <t xml:space="preserve"> </t>
    </r>
    <r>
      <rPr>
        <sz val="9"/>
        <color rgb="FF007DA0"/>
        <rFont val="Arial"/>
        <family val="2"/>
        <charset val="204"/>
      </rPr>
      <t>Periudha</t>
    </r>
  </si>
  <si>
    <t>12 muajit e fundit</t>
  </si>
  <si>
    <t>i llogaritur në bazë vjetore për 7 vitet e fundit</t>
  </si>
  <si>
    <r>
      <t>Просечен принос /
Norma mesatare e kthimit</t>
    </r>
    <r>
      <rPr>
        <b/>
        <vertAlign val="superscript"/>
        <sz val="8"/>
        <rFont val="Arial"/>
        <family val="2"/>
      </rPr>
      <t>5)</t>
    </r>
  </si>
  <si>
    <r>
      <t xml:space="preserve">Во номинален износ /
</t>
    </r>
    <r>
      <rPr>
        <sz val="7.5"/>
        <color rgb="FF007DA0"/>
        <rFont val="Arial"/>
        <family val="2"/>
      </rPr>
      <t>Në vlerë nominale</t>
    </r>
  </si>
  <si>
    <r>
      <t xml:space="preserve">Во номинален износ / 
</t>
    </r>
    <r>
      <rPr>
        <sz val="7.5"/>
        <color rgb="FF007DA0"/>
        <rFont val="Arial"/>
        <family val="2"/>
      </rPr>
      <t>Në vlerë nominale</t>
    </r>
  </si>
  <si>
    <r>
      <t xml:space="preserve">Во реален износ / 
</t>
    </r>
    <r>
      <rPr>
        <sz val="7.5"/>
        <color rgb="FF007DA0"/>
        <rFont val="Arial"/>
        <family val="2"/>
      </rPr>
      <t>Në vlerë reale</t>
    </r>
  </si>
  <si>
    <r>
      <t xml:space="preserve">Во реален износ /
</t>
    </r>
    <r>
      <rPr>
        <sz val="7.5"/>
        <color rgb="FF007DA0"/>
        <rFont val="Arial"/>
        <family val="2"/>
      </rPr>
      <t>Në vlerë reale</t>
    </r>
  </si>
  <si>
    <t xml:space="preserve">Table 2: Kthimi i fondeve pensionale të detyrueshme </t>
  </si>
  <si>
    <t xml:space="preserve">Table 3: Kthimi i fondeve pensionale të detyrueshme </t>
  </si>
  <si>
    <t>i llogaritur në bazë vjetore që nga fillimi me punë</t>
  </si>
  <si>
    <r>
      <t>Почеток /</t>
    </r>
    <r>
      <rPr>
        <sz val="9"/>
        <color rgb="FF007DA0"/>
        <rFont val="Arial"/>
        <family val="2"/>
      </rPr>
      <t xml:space="preserve"> Fillimi </t>
    </r>
    <r>
      <rPr>
        <sz val="9"/>
        <rFont val="Arial"/>
        <family val="2"/>
        <charset val="204"/>
      </rPr>
      <t>- 30.09.2025</t>
    </r>
    <r>
      <rPr>
        <vertAlign val="superscript"/>
        <sz val="9"/>
        <rFont val="Arial"/>
        <family val="2"/>
      </rPr>
      <t>4)</t>
    </r>
  </si>
  <si>
    <r>
      <t xml:space="preserve">Почеток / </t>
    </r>
    <r>
      <rPr>
        <sz val="9"/>
        <color rgb="FF007DA0"/>
        <rFont val="Arial"/>
        <family val="2"/>
      </rPr>
      <t xml:space="preserve">Fillimi </t>
    </r>
    <r>
      <rPr>
        <sz val="9"/>
        <rFont val="Arial"/>
        <family val="2"/>
        <charset val="204"/>
      </rPr>
      <t>- 30.06.2025</t>
    </r>
    <r>
      <rPr>
        <vertAlign val="superscript"/>
        <sz val="9"/>
        <rFont val="Arial"/>
        <family val="2"/>
      </rPr>
      <t>4)</t>
    </r>
  </si>
  <si>
    <r>
      <t xml:space="preserve">Почеток / </t>
    </r>
    <r>
      <rPr>
        <sz val="9"/>
        <color rgb="FF007DA0"/>
        <rFont val="Arial"/>
        <family val="2"/>
      </rPr>
      <t xml:space="preserve">Fillimi </t>
    </r>
    <r>
      <rPr>
        <sz val="9"/>
        <rFont val="Arial"/>
        <family val="2"/>
        <charset val="204"/>
      </rPr>
      <t>- 31.03.2025</t>
    </r>
    <r>
      <rPr>
        <vertAlign val="superscript"/>
        <sz val="9"/>
        <rFont val="Arial"/>
        <family val="2"/>
      </rPr>
      <t>4)</t>
    </r>
  </si>
  <si>
    <r>
      <t>Содржина</t>
    </r>
    <r>
      <rPr>
        <u/>
        <sz val="9"/>
        <color indexed="21"/>
        <rFont val="Arial"/>
        <family val="2"/>
        <charset val="204"/>
      </rPr>
      <t xml:space="preserve"> / Përmbajtja</t>
    </r>
  </si>
  <si>
    <r>
      <rPr>
        <i/>
        <vertAlign val="superscript"/>
        <sz val="7"/>
        <color rgb="FF007DA0"/>
        <rFont val="Arial"/>
        <family val="2"/>
      </rPr>
      <t>1)</t>
    </r>
    <r>
      <rPr>
        <i/>
        <sz val="7"/>
        <color rgb="FF007DA0"/>
        <rFont val="Arial"/>
        <family val="2"/>
        <charset val="204"/>
      </rPr>
      <t xml:space="preserve"> Kthimi në llogarinë individuale është i ndryshueshëm dhe varet nga Kthimi i Fondit Pensional të Detyrueshëm dhe nga tarifat e ngarkuara nga Shoqëria Pensionale.</t>
    </r>
  </si>
  <si>
    <t>2)Kthimi llogaritet në bazë vjetore për 84 muajt e mëparshëm. Përjashtimisht, nëse fondi ka funksionuar më pak se 84 muaj, por më shumë se 12 muaj, kthimi llogaritet në fund të tremujorit, për periudhën nga 1 qershori ose 1 dhjetori pas themelimit të fondit deri në fund të tremujorit të llogaritjes.</t>
  </si>
  <si>
    <t>2) Kthimi llogaritet në bazë vjetore për 84 muajt e mëparshëm. Përjashtimisht, nëse fondi ka funksionuar më pak se 84 muaj, por më shumë se 12 muaj, kthimi llogaritet në fund të tremujorit, për periudhën nga 1 qershori ose 1 dhjetori pas themelimit të fondit deri në fund të tremujorit të llogaritjes.</t>
  </si>
  <si>
    <r>
      <rPr>
        <i/>
        <vertAlign val="superscript"/>
        <sz val="7"/>
        <color rgb="FF007DA0"/>
        <rFont val="Arial"/>
        <family val="2"/>
      </rPr>
      <t>3)</t>
    </r>
    <r>
      <rPr>
        <i/>
        <sz val="7"/>
        <color rgb="FF007DA0"/>
        <rFont val="Arial"/>
        <family val="2"/>
        <charset val="204"/>
      </rPr>
      <t xml:space="preserve"> Kthimi i TRIGLAVz llogaritet për periudhën 30.06.2019 – 31.03.2025, pasi fondi ka funksionuar më pak se 84 muaj, por më shumë se 12 muaj.</t>
    </r>
  </si>
  <si>
    <r>
      <rPr>
        <i/>
        <vertAlign val="superscript"/>
        <sz val="7"/>
        <color rgb="FF007DA0"/>
        <rFont val="Arial"/>
        <family val="2"/>
      </rPr>
      <t>3)</t>
    </r>
    <r>
      <rPr>
        <i/>
        <sz val="7"/>
        <color rgb="FF007DA0"/>
        <rFont val="Arial"/>
        <family val="2"/>
        <charset val="204"/>
      </rPr>
      <t>Kthimi i TRIGLAVz llogaritet për periudhën 30.06.2019 – 31.03.2025, pasi fondi ka funksionuar më pak se 84 muaj, por më shumë se 12 muaj.</t>
    </r>
  </si>
  <si>
    <r>
      <rPr>
        <i/>
        <vertAlign val="superscript"/>
        <sz val="7"/>
        <color rgb="FF007DA0"/>
        <rFont val="Arial"/>
        <family val="2"/>
      </rPr>
      <t xml:space="preserve">4) </t>
    </r>
    <r>
      <rPr>
        <i/>
        <sz val="7"/>
        <color rgb="FF007DA0"/>
        <rFont val="Arial"/>
        <family val="2"/>
        <charset val="204"/>
      </rPr>
      <t>Përveç kësaj, kthimi llogaritet për 12 muajt e fundit dhe në bazë vjetore që nga fillimi i punës së fondit pensional.</t>
    </r>
  </si>
  <si>
    <r>
      <rPr>
        <i/>
        <vertAlign val="superscript"/>
        <sz val="7"/>
        <color rgb="FF007DA0"/>
        <rFont val="Arial"/>
        <family val="2"/>
      </rPr>
      <t>4)</t>
    </r>
    <r>
      <rPr>
        <i/>
        <sz val="7"/>
        <color rgb="FF007DA0"/>
        <rFont val="Arial"/>
        <family val="2"/>
        <charset val="204"/>
      </rPr>
      <t>Përveç kësaj, kthimi llogaritet për 12 muajt e fundit dhe në bazë vjetore që nga fillimi i punës së fondit pensional.</t>
    </r>
  </si>
  <si>
    <t>5)Kthimi mesatar llogaritet përmes vlerës mesatare të njësive kontabël. Vlera mesatare e njësive kontabël llogaritet si mesatare e ponderuar e njësive kontabël të fondeve pensionale të detyrueshme në raport me asetet neto të fondeve pensionale të detyrueshme që janë aktive në datën përkatëse.</t>
  </si>
  <si>
    <r>
      <rPr>
        <i/>
        <vertAlign val="superscript"/>
        <sz val="7"/>
        <color rgb="FF007DA0"/>
        <rFont val="Arial"/>
        <family val="2"/>
      </rPr>
      <t>5)</t>
    </r>
    <r>
      <rPr>
        <i/>
        <sz val="7"/>
        <color rgb="FF007DA0"/>
        <rFont val="Arial"/>
        <family val="2"/>
        <charset val="204"/>
      </rPr>
      <t>Kthimi mesatar llogaritet përmes vlerës mesatare të njësive kontabël. Vlera mesatare e njësive kontabël llogaritet si mesatare e ponderuar e njësive kontabël të fondeve pensionale të detyrueshme në raport me asetet neto të fondeve pensionale të detyrueshme që janë aktive në datën përkatëse.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</si>
</sst>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2" x14ac:knownFonts="1">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sz val="10"/>
      <name val="Arial"/>
      <family val="2"/>
    </font>
    <font>
      <sz val="7.5"/>
      <name val="Arial"/>
      <family val="2"/>
    </font>
    <font>
      <sz val="7.5"/>
      <color rgb="FF007DA0"/>
      <name val="Arial"/>
      <family val="2"/>
    </font>
    <font>
      <b/>
      <sz val="8"/>
      <name val="Arial"/>
      <family val="2"/>
      <charset val="204"/>
    </font>
    <font>
      <vertAlign val="superscript"/>
      <sz val="9"/>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
      <i/>
      <vertAlign val="superscript"/>
      <sz val="8"/>
      <color rgb="FF007DA0"/>
      <name val="Arial"/>
      <family val="2"/>
    </font>
    <font>
      <i/>
      <vertAlign val="superscript"/>
      <sz val="9"/>
      <color rgb="FF007DA0"/>
      <name val="Arial"/>
      <family val="2"/>
    </font>
    <font>
      <i/>
      <sz val="8"/>
      <color rgb="FF007DA0"/>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s>
  <cellStyleXfs count="2359">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99" fillId="0" borderId="0" applyFont="0" applyFill="0" applyBorder="0" applyAlignment="0" applyProtection="0"/>
    <xf numFmtId="9" fontId="4" fillId="0" borderId="0" applyFont="0" applyFill="0" applyBorder="0" applyAlignment="0" applyProtection="0"/>
  </cellStyleXfs>
  <cellXfs count="88">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38" fillId="0" borderId="0" xfId="0" applyFont="1"/>
    <xf numFmtId="3" fontId="38" fillId="0" borderId="0" xfId="0" applyNumberFormat="1" applyFont="1" applyAlignment="1">
      <alignment horizontal="right"/>
    </xf>
    <xf numFmtId="0" fontId="40" fillId="0" borderId="0" xfId="253" applyFont="1"/>
    <xf numFmtId="0" fontId="42" fillId="0" borderId="0" xfId="0" applyFont="1"/>
    <xf numFmtId="3" fontId="42" fillId="0" borderId="0" xfId="0" applyNumberFormat="1" applyFont="1" applyAlignment="1">
      <alignment horizontal="right"/>
    </xf>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94" fillId="0" borderId="0" xfId="0" applyFont="1" applyAlignment="1">
      <alignment horizontal="left" vertical="center" wrapText="1"/>
    </xf>
    <xf numFmtId="0" fontId="46" fillId="0" borderId="0" xfId="253" applyFont="1"/>
    <xf numFmtId="0" fontId="95" fillId="0" borderId="0" xfId="253" applyFont="1"/>
    <xf numFmtId="0" fontId="34" fillId="0" borderId="0" xfId="0" applyFont="1" applyAlignment="1">
      <alignment vertical="center"/>
    </xf>
    <xf numFmtId="0" fontId="0" fillId="55" borderId="0" xfId="0" applyFill="1"/>
    <xf numFmtId="0" fontId="47" fillId="56" borderId="0" xfId="0" applyFont="1" applyFill="1" applyAlignment="1">
      <alignment horizontal="left" vertical="center"/>
    </xf>
    <xf numFmtId="0" fontId="96" fillId="56" borderId="0" xfId="0" applyFont="1" applyFill="1" applyAlignment="1">
      <alignment horizontal="left" vertical="center"/>
    </xf>
    <xf numFmtId="0" fontId="37" fillId="0" borderId="24" xfId="0" applyFont="1" applyBorder="1"/>
    <xf numFmtId="0" fontId="37" fillId="0" borderId="22" xfId="0" applyFont="1" applyBorder="1"/>
    <xf numFmtId="0" fontId="38" fillId="0" borderId="31" xfId="0" applyFont="1" applyBorder="1"/>
    <xf numFmtId="3" fontId="38" fillId="0" borderId="31" xfId="0" applyNumberFormat="1" applyFont="1" applyBorder="1" applyAlignment="1">
      <alignment horizontal="right"/>
    </xf>
    <xf numFmtId="0" fontId="92" fillId="0" borderId="0" xfId="0" applyFont="1" applyAlignment="1">
      <alignment horizontal="left" vertical="center" wrapText="1"/>
    </xf>
    <xf numFmtId="0" fontId="34" fillId="0" borderId="0" xfId="0" applyFont="1" applyAlignment="1">
      <alignment vertical="center" wrapText="1"/>
    </xf>
    <xf numFmtId="10" fontId="38" fillId="57" borderId="30" xfId="2357" applyNumberFormat="1" applyFont="1" applyFill="1" applyBorder="1" applyAlignment="1">
      <alignment horizontal="right" vertical="center"/>
    </xf>
    <xf numFmtId="0" fontId="100" fillId="55" borderId="19" xfId="0" applyFont="1" applyFill="1" applyBorder="1" applyAlignment="1">
      <alignment horizontal="left" vertical="center" wrapText="1"/>
    </xf>
    <xf numFmtId="0" fontId="100" fillId="55" borderId="21" xfId="0" applyFont="1" applyFill="1" applyBorder="1" applyAlignment="1">
      <alignment horizontal="left" vertical="center" wrapText="1"/>
    </xf>
    <xf numFmtId="0" fontId="100" fillId="55" borderId="25" xfId="0" applyFont="1" applyFill="1" applyBorder="1" applyAlignment="1">
      <alignment horizontal="left" vertical="center" wrapText="1"/>
    </xf>
    <xf numFmtId="0" fontId="37" fillId="55" borderId="27" xfId="0" applyFont="1" applyFill="1" applyBorder="1" applyAlignment="1">
      <alignment wrapText="1"/>
    </xf>
    <xf numFmtId="10" fontId="37" fillId="55" borderId="0" xfId="2357" applyNumberFormat="1" applyFont="1" applyFill="1" applyBorder="1" applyAlignment="1">
      <alignment vertical="center"/>
    </xf>
    <xf numFmtId="0" fontId="37" fillId="55" borderId="28" xfId="0" applyFont="1" applyFill="1" applyBorder="1" applyAlignment="1">
      <alignment wrapText="1"/>
    </xf>
    <xf numFmtId="0" fontId="37" fillId="55" borderId="0" xfId="0" applyFont="1" applyFill="1" applyAlignment="1">
      <alignment wrapText="1"/>
    </xf>
    <xf numFmtId="0" fontId="102" fillId="57" borderId="29" xfId="0" applyFont="1" applyFill="1" applyBorder="1" applyAlignment="1">
      <alignment vertical="center" wrapText="1"/>
    </xf>
    <xf numFmtId="10" fontId="37" fillId="55" borderId="22" xfId="2357" applyNumberFormat="1" applyFont="1" applyFill="1" applyBorder="1" applyAlignment="1">
      <alignment horizontal="right" vertical="center"/>
    </xf>
    <xf numFmtId="0" fontId="4" fillId="55" borderId="0" xfId="289" applyFill="1"/>
    <xf numFmtId="0" fontId="4" fillId="0" borderId="0" xfId="289"/>
    <xf numFmtId="0" fontId="44" fillId="55" borderId="0" xfId="289" applyFont="1" applyFill="1"/>
    <xf numFmtId="0" fontId="35" fillId="55" borderId="0" xfId="289"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27" xfId="2357" applyNumberFormat="1" applyFont="1" applyFill="1" applyBorder="1" applyAlignment="1">
      <alignment vertical="center"/>
    </xf>
    <xf numFmtId="10" fontId="37" fillId="55" borderId="28" xfId="2357" applyNumberFormat="1" applyFont="1" applyFill="1" applyBorder="1" applyAlignment="1">
      <alignment horizontal="right" vertical="center"/>
    </xf>
    <xf numFmtId="10" fontId="37" fillId="55" borderId="0" xfId="2357" applyNumberFormat="1" applyFont="1" applyFill="1" applyBorder="1" applyAlignment="1">
      <alignment horizontal="right" vertical="center"/>
    </xf>
    <xf numFmtId="10" fontId="37" fillId="55" borderId="28" xfId="2357" applyNumberFormat="1" applyFont="1" applyFill="1" applyBorder="1" applyAlignment="1">
      <alignment vertical="center"/>
    </xf>
    <xf numFmtId="10" fontId="38" fillId="57" borderId="29" xfId="2357" applyNumberFormat="1" applyFont="1" applyFill="1" applyBorder="1" applyAlignment="1">
      <alignment horizontal="right" vertical="center"/>
    </xf>
    <xf numFmtId="169" fontId="37" fillId="0" borderId="0" xfId="0" applyNumberFormat="1" applyFont="1" applyAlignment="1">
      <alignment horizontal="right" vertical="center"/>
    </xf>
    <xf numFmtId="169" fontId="90" fillId="0" borderId="0" xfId="0" applyNumberFormat="1" applyFont="1" applyAlignment="1">
      <alignment horizontal="right"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97" fillId="55" borderId="0" xfId="0" applyFont="1" applyFill="1" applyAlignment="1">
      <alignment horizontal="center" vertical="center"/>
    </xf>
    <xf numFmtId="0" fontId="31" fillId="57" borderId="0" xfId="0" applyFont="1"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vertical="center"/>
    </xf>
    <xf numFmtId="0" fontId="93" fillId="55" borderId="0" xfId="0" applyFont="1" applyFill="1" applyAlignment="1">
      <alignment horizontal="center" vertical="center"/>
    </xf>
    <xf numFmtId="0" fontId="69" fillId="55" borderId="0" xfId="253" applyFill="1" applyAlignment="1">
      <alignment horizontal="center" vertical="center"/>
    </xf>
    <xf numFmtId="0" fontId="90" fillId="55" borderId="32" xfId="0" applyFont="1" applyFill="1" applyBorder="1" applyAlignment="1">
      <alignment horizontal="center" vertical="center" wrapText="1"/>
    </xf>
    <xf numFmtId="0" fontId="90" fillId="55" borderId="30" xfId="0" applyFont="1" applyFill="1" applyBorder="1" applyAlignment="1">
      <alignment horizontal="center" vertical="center" wrapText="1"/>
    </xf>
    <xf numFmtId="0" fontId="109" fillId="56" borderId="0" xfId="0" applyFont="1" applyFill="1" applyAlignment="1">
      <alignment horizontal="left" vertical="center" wrapText="1"/>
    </xf>
    <xf numFmtId="0" fontId="111" fillId="56" borderId="0" xfId="0" applyFont="1" applyFill="1" applyAlignment="1">
      <alignment horizontal="left" vertical="center" wrapText="1"/>
    </xf>
    <xf numFmtId="0" fontId="105" fillId="0" borderId="0" xfId="0" applyFont="1" applyAlignment="1">
      <alignment horizontal="left" vertical="center" wrapText="1"/>
    </xf>
    <xf numFmtId="0" fontId="41" fillId="0" borderId="0" xfId="0" applyFont="1" applyAlignment="1">
      <alignment horizontal="left" vertical="center" wrapText="1"/>
    </xf>
    <xf numFmtId="0" fontId="107" fillId="56" borderId="0" xfId="0" applyFont="1" applyFill="1" applyAlignment="1">
      <alignment horizontal="left" vertical="center" wrapText="1"/>
    </xf>
    <xf numFmtId="0" fontId="92" fillId="56" borderId="0" xfId="0" applyFont="1" applyFill="1" applyAlignment="1">
      <alignment horizontal="left" vertical="center" wrapText="1"/>
    </xf>
    <xf numFmtId="0" fontId="37" fillId="55" borderId="27" xfId="0" applyFont="1" applyFill="1" applyBorder="1" applyAlignment="1">
      <alignment horizontal="center" vertical="center" wrapText="1"/>
    </xf>
    <xf numFmtId="0" fontId="37" fillId="55" borderId="28" xfId="0" applyFont="1" applyFill="1" applyBorder="1" applyAlignment="1">
      <alignment horizontal="center" vertical="center" wrapText="1"/>
    </xf>
    <xf numFmtId="0" fontId="37" fillId="55" borderId="29" xfId="0" applyFont="1" applyFill="1" applyBorder="1" applyAlignment="1">
      <alignment horizontal="center" vertical="center" wrapText="1"/>
    </xf>
    <xf numFmtId="0" fontId="37" fillId="55" borderId="25" xfId="0" applyFont="1" applyFill="1" applyBorder="1" applyAlignment="1">
      <alignment horizontal="center" vertical="center" wrapText="1"/>
    </xf>
    <xf numFmtId="0" fontId="37" fillId="55" borderId="20" xfId="0" applyFont="1" applyFill="1" applyBorder="1" applyAlignment="1">
      <alignment horizontal="center" vertical="center" wrapText="1"/>
    </xf>
    <xf numFmtId="0" fontId="37" fillId="55" borderId="21" xfId="0" applyFont="1" applyFill="1" applyBorder="1" applyAlignment="1">
      <alignment horizontal="center" vertical="center" wrapText="1"/>
    </xf>
    <xf numFmtId="0" fontId="37" fillId="55" borderId="23" xfId="0" applyFont="1" applyFill="1" applyBorder="1" applyAlignment="1">
      <alignment horizontal="center" vertical="center" wrapText="1"/>
    </xf>
    <xf numFmtId="0" fontId="37" fillId="55" borderId="31" xfId="0" applyFont="1" applyFill="1" applyBorder="1" applyAlignment="1">
      <alignment horizontal="center" vertical="center" wrapText="1"/>
    </xf>
    <xf numFmtId="0" fontId="37" fillId="55" borderId="26" xfId="0" applyFont="1" applyFill="1" applyBorder="1" applyAlignment="1">
      <alignment horizontal="center" vertical="center" wrapText="1"/>
    </xf>
    <xf numFmtId="0" fontId="37" fillId="55" borderId="23" xfId="0" applyFont="1" applyFill="1" applyBorder="1" applyAlignment="1">
      <alignment horizontal="center" vertical="center"/>
    </xf>
    <xf numFmtId="0" fontId="37" fillId="55" borderId="31" xfId="0" applyFont="1" applyFill="1" applyBorder="1" applyAlignment="1">
      <alignment horizontal="center" vertical="center"/>
    </xf>
    <xf numFmtId="0" fontId="110" fillId="56" borderId="0" xfId="0" applyFont="1" applyFill="1" applyAlignment="1">
      <alignment horizontal="left" vertical="center" wrapText="1"/>
    </xf>
    <xf numFmtId="0" fontId="96" fillId="56" borderId="0" xfId="0" applyFont="1" applyFill="1" applyAlignment="1">
      <alignment horizontal="left" vertical="center" wrapText="1"/>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9080000}"/>
    <cellStyle name="Output 2 2" xfId="2298" xr:uid="{00000000-0005-0000-0000-0000FA080000}"/>
    <cellStyle name="Output 2 3" xfId="2299" xr:uid="{00000000-0005-0000-0000-0000FB080000}"/>
    <cellStyle name="Output 3" xfId="2300" xr:uid="{00000000-0005-0000-0000-0000FC080000}"/>
    <cellStyle name="Output 3 2" xfId="2301" xr:uid="{00000000-0005-0000-0000-0000FD080000}"/>
    <cellStyle name="Output 4" xfId="2302" xr:uid="{00000000-0005-0000-0000-0000FE080000}"/>
    <cellStyle name="Percent" xfId="2357" builtinId="5"/>
    <cellStyle name="Percent 10" xfId="2303" xr:uid="{00000000-0005-0000-0000-000000090000}"/>
    <cellStyle name="Percent 11" xfId="2304" xr:uid="{00000000-0005-0000-0000-000001090000}"/>
    <cellStyle name="Percent 12" xfId="2305" xr:uid="{00000000-0005-0000-0000-000002090000}"/>
    <cellStyle name="Percent 13" xfId="2306" xr:uid="{00000000-0005-0000-0000-000003090000}"/>
    <cellStyle name="Percent 14" xfId="2307" xr:uid="{00000000-0005-0000-0000-000004090000}"/>
    <cellStyle name="Percent 15" xfId="2308" xr:uid="{00000000-0005-0000-0000-000005090000}"/>
    <cellStyle name="Percent 16" xfId="2309" xr:uid="{00000000-0005-0000-0000-000006090000}"/>
    <cellStyle name="Percent 17" xfId="2310" xr:uid="{00000000-0005-0000-0000-000007090000}"/>
    <cellStyle name="Percent 18" xfId="2311" xr:uid="{00000000-0005-0000-0000-000008090000}"/>
    <cellStyle name="Percent 19" xfId="2312" xr:uid="{00000000-0005-0000-0000-000009090000}"/>
    <cellStyle name="Percent 2" xfId="2313" xr:uid="{00000000-0005-0000-0000-00000A090000}"/>
    <cellStyle name="Percent 2 2" xfId="2314" xr:uid="{00000000-0005-0000-0000-00000B090000}"/>
    <cellStyle name="Percent 2 3" xfId="2315" xr:uid="{00000000-0005-0000-0000-00000C090000}"/>
    <cellStyle name="Percent 20" xfId="2358" xr:uid="{00000000-0005-0000-0000-00000D090000}"/>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2" name="Picture 2">
          <a:extLst>
            <a:ext uri="{FF2B5EF4-FFF2-40B4-BE49-F238E27FC236}">
              <a16:creationId xmlns:a16="http://schemas.microsoft.com/office/drawing/2014/main" id="{AD4B70F2-83AB-4C71-B600-6EDEAFFB6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3125" y="257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3" name="TextBox 2">
          <a:extLst>
            <a:ext uri="{FF2B5EF4-FFF2-40B4-BE49-F238E27FC236}">
              <a16:creationId xmlns:a16="http://schemas.microsoft.com/office/drawing/2014/main" id="{BA95EC35-3E0B-4541-BB71-28CFE9F9E01F}"/>
            </a:ext>
          </a:extLst>
        </xdr:cNvPr>
        <xdr:cNvSpPr txBox="1"/>
      </xdr:nvSpPr>
      <xdr:spPr>
        <a:xfrm>
          <a:off x="568960" y="566328"/>
          <a:ext cx="593026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a:t>
          </a:r>
          <a:r>
            <a:rPr lang="en-US" sz="1100" b="0" i="0" u="none" strike="noStrike" baseline="0">
              <a:solidFill>
                <a:srgbClr val="007DA0"/>
              </a:solidFill>
              <a:effectLst/>
              <a:latin typeface="Arial" panose="020B0604020202020204" pitchFamily="34" charset="0"/>
              <a:ea typeface="+mn-ea"/>
              <a:cs typeface="Arial" panose="020B0604020202020204" pitchFamily="34" charset="0"/>
            </a:rPr>
            <a:t> e Maqedonisë së Veriut</a:t>
          </a: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p>
        <a:p>
          <a:endParaRPr lang="en-US"/>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4" name="TextBox 3">
          <a:extLst>
            <a:ext uri="{FF2B5EF4-FFF2-40B4-BE49-F238E27FC236}">
              <a16:creationId xmlns:a16="http://schemas.microsoft.com/office/drawing/2014/main" id="{C9285796-B230-46D9-8F96-BF4919CFC500}"/>
            </a:ext>
          </a:extLst>
        </xdr:cNvPr>
        <xdr:cNvSpPr txBox="1"/>
      </xdr:nvSpPr>
      <xdr:spPr>
        <a:xfrm>
          <a:off x="542290" y="3392807"/>
          <a:ext cx="5760085" cy="1617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задолжителни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1">
              <a:solidFill>
                <a:srgbClr val="007DA0"/>
              </a:solidFill>
            </a:rPr>
            <a:t>Kthimi i fondeve pensionale të detyrueshme 2025</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5" name="Picture 4">
          <a:extLst>
            <a:ext uri="{FF2B5EF4-FFF2-40B4-BE49-F238E27FC236}">
              <a16:creationId xmlns:a16="http://schemas.microsoft.com/office/drawing/2014/main" id="{6EF89167-96EC-40F2-9496-94373375A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896225"/>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nos%20z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MPF_032025"/>
      <sheetName val="RoR_MPF_062025"/>
      <sheetName val="RoR_MPF_092025"/>
      <sheetName val="RoR_MPF_122024"/>
      <sheetName val="AU value"/>
      <sheetName val="CPI-stat-quartal"/>
      <sheetName val="RoR_1year- proverka"/>
      <sheetName val="RoR_7year - proverka"/>
      <sheetName val="RoR_start - proverka"/>
    </sheetNames>
    <sheetDataSet>
      <sheetData sheetId="0">
        <row r="4">
          <cell r="D4">
            <v>45747</v>
          </cell>
        </row>
        <row r="6">
          <cell r="C6">
            <v>4.8468388941129037E-2</v>
          </cell>
          <cell r="D6">
            <v>2.0605849256428499E-2</v>
          </cell>
          <cell r="E6">
            <v>5.5587207981850906E-2</v>
          </cell>
          <cell r="F6">
            <v>7.2480790319757737E-3</v>
          </cell>
          <cell r="G6">
            <v>5.4281437479297479E-2</v>
          </cell>
          <cell r="H6">
            <v>2.3313030449687133E-2</v>
          </cell>
        </row>
        <row r="7">
          <cell r="C7">
            <v>4.4905605725025E-2</v>
          </cell>
          <cell r="D7">
            <v>1.7137745278910543E-2</v>
          </cell>
          <cell r="E7">
            <v>5.694340093212924E-2</v>
          </cell>
          <cell r="F7">
            <v>8.5421670368657221E-3</v>
          </cell>
          <cell r="G7">
            <v>5.6174363994056398E-2</v>
          </cell>
          <cell r="H7">
            <v>2.5150354241394668E-2</v>
          </cell>
        </row>
        <row r="8">
          <cell r="C8">
            <v>5.1093728697749974E-2</v>
          </cell>
          <cell r="D8">
            <v>2.316142188041459E-2</v>
          </cell>
          <cell r="E8">
            <v>4.2252315785936689E-2</v>
          </cell>
          <cell r="F8">
            <v>-1.29230377398869E-2</v>
          </cell>
          <cell r="G8">
            <v>4.0812655799199682E-2</v>
          </cell>
          <cell r="H8">
            <v>-1.2320165501843339E-2</v>
          </cell>
        </row>
        <row r="9">
          <cell r="C9">
            <v>3.9598483700726383E-2</v>
          </cell>
          <cell r="D9">
            <v>1.1971657452279016E-2</v>
          </cell>
          <cell r="E9">
            <v>4.9507895791748524E-2</v>
          </cell>
          <cell r="F9">
            <v>1.4471603783445808E-3</v>
          </cell>
          <cell r="G9">
            <v>5.2817634685684567E-2</v>
          </cell>
          <cell r="H9">
            <v>2.1892225321699543E-2</v>
          </cell>
        </row>
      </sheetData>
      <sheetData sheetId="1">
        <row r="4">
          <cell r="D4">
            <v>45838</v>
          </cell>
        </row>
        <row r="6">
          <cell r="C6">
            <v>4.9690278555273748E-2</v>
          </cell>
          <cell r="D6">
            <v>4.8729451993814177E-3</v>
          </cell>
          <cell r="E6">
            <v>5.3494678337856705E-2</v>
          </cell>
          <cell r="F6">
            <v>2.7667280694438912E-3</v>
          </cell>
          <cell r="G6">
            <v>5.4293485534550934E-2</v>
          </cell>
          <cell r="H6">
            <v>2.2183726960140593E-2</v>
          </cell>
        </row>
        <row r="7">
          <cell r="C7">
            <v>4.7379858025971888E-2</v>
          </cell>
          <cell r="D7">
            <v>2.6611698506335824E-3</v>
          </cell>
          <cell r="E7">
            <v>5.571615344035652E-2</v>
          </cell>
          <cell r="F7">
            <v>4.8812345456761275E-3</v>
          </cell>
          <cell r="G7">
            <v>5.63851736783747E-2</v>
          </cell>
          <cell r="H7">
            <v>2.4211710260642505E-2</v>
          </cell>
        </row>
        <row r="8">
          <cell r="C8">
            <v>4.9799933402709273E-2</v>
          </cell>
          <cell r="D8">
            <v>4.9779182488123297E-3</v>
          </cell>
          <cell r="E8">
            <v>4.3196171304731079E-2</v>
          </cell>
          <cell r="F8">
            <v>-1.4654414282678219E-2</v>
          </cell>
          <cell r="G8">
            <v>4.1775439599679443E-2</v>
          </cell>
          <cell r="H8">
            <v>-1.4008154075194845E-2</v>
          </cell>
        </row>
        <row r="9">
          <cell r="C9">
            <v>4.1693848863647132E-2</v>
          </cell>
          <cell r="D9">
            <v>-2.7820707795833677E-3</v>
          </cell>
          <cell r="E9">
            <v>4.7617939158880018E-2</v>
          </cell>
          <cell r="F9">
            <v>-2.8270339489059326E-3</v>
          </cell>
          <cell r="G9">
            <v>5.28684748563788E-2</v>
          </cell>
          <cell r="H9">
            <v>2.0802116672343551E-2</v>
          </cell>
        </row>
      </sheetData>
      <sheetData sheetId="2">
        <row r="4">
          <cell r="D4">
            <v>45930</v>
          </cell>
        </row>
        <row r="6">
          <cell r="C6">
            <v>6.5352276756552641E-2</v>
          </cell>
          <cell r="D6">
            <v>2.4475696467499475E-2</v>
          </cell>
          <cell r="E6">
            <v>5.4323265000940202E-2</v>
          </cell>
          <cell r="F6">
            <v>1.9182838138218639E-3</v>
          </cell>
          <cell r="G6">
            <v>5.5067920126628422E-2</v>
          </cell>
          <cell r="H6">
            <v>2.2768082281116042E-2</v>
          </cell>
        </row>
        <row r="7">
          <cell r="C7">
            <v>6.3551260881349991E-2</v>
          </cell>
          <cell r="D7">
            <v>2.2743783903596437E-2</v>
          </cell>
          <cell r="E7">
            <v>5.6783580030679959E-2</v>
          </cell>
          <cell r="F7">
            <v>4.2563092506751055E-3</v>
          </cell>
          <cell r="G7">
            <v>5.7081519199055242E-2</v>
          </cell>
          <cell r="H7">
            <v>2.4720037053413302E-2</v>
          </cell>
        </row>
        <row r="8">
          <cell r="C8">
            <v>6.5150125559567673E-2</v>
          </cell>
          <cell r="D8">
            <v>2.4281301624740514E-2</v>
          </cell>
          <cell r="E8">
            <v>4.6060043003342654E-2</v>
          </cell>
          <cell r="F8">
            <v>-1.1357621148161523E-2</v>
          </cell>
          <cell r="G8">
            <v>4.458201152254393E-2</v>
          </cell>
          <cell r="H8">
            <v>-1.0860219434316698E-2</v>
          </cell>
        </row>
        <row r="9">
          <cell r="C9">
            <v>5.7447845339549497E-2</v>
          </cell>
          <cell r="D9">
            <v>1.6874550764063301E-2</v>
          </cell>
          <cell r="E9">
            <v>4.8304111293373753E-2</v>
          </cell>
          <cell r="F9">
            <v>-3.8016887533121047E-3</v>
          </cell>
          <cell r="G9">
            <v>5.3536384146910532E-2</v>
          </cell>
          <cell r="H9">
            <v>2.1283432727243978E-2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DA0"/>
    <pageSetUpPr fitToPage="1"/>
  </sheetPr>
  <dimension ref="B2:L54"/>
  <sheetViews>
    <sheetView showGridLines="0" tabSelected="1" workbookViewId="0">
      <selection activeCell="E17" sqref="E17"/>
    </sheetView>
  </sheetViews>
  <sheetFormatPr defaultColWidth="9.140625" defaultRowHeight="12.75" x14ac:dyDescent="0.2"/>
  <cols>
    <col min="1" max="1" width="3.85546875" style="42" customWidth="1"/>
    <col min="2" max="9" width="9.140625" style="42"/>
    <col min="10" max="10" width="11.28515625" style="42" customWidth="1"/>
    <col min="11" max="11" width="6" style="42" customWidth="1"/>
    <col min="12" max="16384" width="9.140625" style="42"/>
  </cols>
  <sheetData>
    <row r="2" spans="2:12" x14ac:dyDescent="0.2">
      <c r="B2" s="41"/>
      <c r="C2" s="41"/>
      <c r="D2" s="41"/>
      <c r="E2" s="41"/>
      <c r="F2" s="41"/>
      <c r="G2" s="41"/>
      <c r="H2" s="41"/>
      <c r="I2" s="41"/>
      <c r="J2" s="41"/>
      <c r="K2" s="41"/>
      <c r="L2" s="41"/>
    </row>
    <row r="3" spans="2:12" x14ac:dyDescent="0.2">
      <c r="B3" s="41"/>
      <c r="C3" s="41"/>
      <c r="D3" s="41"/>
      <c r="E3" s="41"/>
      <c r="F3" s="41"/>
      <c r="G3" s="41"/>
      <c r="H3" s="41"/>
      <c r="I3" s="41"/>
      <c r="J3" s="41"/>
      <c r="K3" s="41"/>
      <c r="L3" s="41"/>
    </row>
    <row r="4" spans="2:12" ht="15" x14ac:dyDescent="0.25">
      <c r="B4" s="41"/>
      <c r="C4" s="41"/>
      <c r="D4" s="41"/>
      <c r="E4" s="43"/>
      <c r="F4" s="44"/>
      <c r="G4" s="44"/>
      <c r="H4" s="44"/>
      <c r="I4" s="41"/>
      <c r="J4" s="41"/>
      <c r="K4" s="41"/>
      <c r="L4" s="41"/>
    </row>
    <row r="5" spans="2:12" ht="15" x14ac:dyDescent="0.25">
      <c r="B5" s="41"/>
      <c r="C5" s="41"/>
      <c r="D5" s="41"/>
      <c r="E5" s="43"/>
      <c r="F5" s="44"/>
      <c r="G5" s="44"/>
      <c r="H5" s="44"/>
      <c r="I5" s="41"/>
      <c r="J5" s="41"/>
      <c r="K5" s="41"/>
      <c r="L5" s="41"/>
    </row>
    <row r="6" spans="2:12" x14ac:dyDescent="0.2">
      <c r="B6" s="41"/>
      <c r="C6" s="41"/>
      <c r="D6" s="41"/>
      <c r="E6" s="41"/>
      <c r="F6" s="41"/>
      <c r="G6" s="41"/>
      <c r="H6" s="41"/>
      <c r="I6" s="41"/>
      <c r="J6" s="41"/>
      <c r="K6" s="41"/>
      <c r="L6" s="41"/>
    </row>
    <row r="7" spans="2:12" x14ac:dyDescent="0.2">
      <c r="B7" s="41"/>
      <c r="C7" s="41"/>
      <c r="D7" s="41"/>
      <c r="E7" s="41"/>
      <c r="F7" s="41"/>
      <c r="G7" s="41"/>
      <c r="H7" s="41"/>
      <c r="I7" s="41"/>
      <c r="J7" s="41"/>
      <c r="K7" s="41"/>
      <c r="L7" s="41"/>
    </row>
    <row r="8" spans="2:12" x14ac:dyDescent="0.2">
      <c r="B8" s="41"/>
      <c r="C8" s="41"/>
      <c r="D8" s="41"/>
      <c r="E8" s="41"/>
      <c r="F8" s="41"/>
      <c r="G8" s="41"/>
      <c r="H8" s="41"/>
      <c r="I8" s="41"/>
      <c r="J8" s="41"/>
      <c r="K8" s="41"/>
      <c r="L8" s="41"/>
    </row>
    <row r="9" spans="2:12" x14ac:dyDescent="0.2">
      <c r="B9" s="41"/>
      <c r="C9" s="41"/>
      <c r="D9" s="41"/>
      <c r="E9" s="41"/>
      <c r="F9" s="41"/>
      <c r="G9" s="41"/>
      <c r="H9" s="41"/>
      <c r="I9" s="41"/>
      <c r="J9" s="41"/>
      <c r="K9" s="41"/>
      <c r="L9" s="41"/>
    </row>
    <row r="10" spans="2:12" x14ac:dyDescent="0.2">
      <c r="B10" s="41"/>
      <c r="C10" s="41"/>
      <c r="D10" s="41"/>
      <c r="E10" s="41"/>
      <c r="F10" s="41"/>
      <c r="G10" s="41"/>
      <c r="H10" s="41"/>
      <c r="I10" s="41"/>
      <c r="J10" s="41"/>
      <c r="K10" s="41"/>
      <c r="L10" s="41"/>
    </row>
    <row r="11" spans="2:12" x14ac:dyDescent="0.2">
      <c r="B11" s="41"/>
      <c r="C11" s="41"/>
      <c r="D11" s="41"/>
      <c r="E11" s="41"/>
      <c r="F11" s="41"/>
      <c r="G11" s="41"/>
      <c r="H11" s="41"/>
      <c r="I11" s="41"/>
      <c r="J11" s="41"/>
      <c r="K11" s="41"/>
      <c r="L11" s="41"/>
    </row>
    <row r="12" spans="2:12" x14ac:dyDescent="0.2">
      <c r="B12" s="41"/>
      <c r="C12" s="41"/>
      <c r="D12" s="41"/>
      <c r="E12" s="41"/>
      <c r="F12" s="41"/>
      <c r="G12" s="41"/>
      <c r="H12" s="41"/>
      <c r="I12" s="41"/>
      <c r="J12" s="41"/>
      <c r="K12" s="41"/>
      <c r="L12" s="41"/>
    </row>
    <row r="13" spans="2:12" x14ac:dyDescent="0.2">
      <c r="B13" s="41"/>
      <c r="C13" s="41"/>
      <c r="D13" s="41"/>
      <c r="E13" s="41"/>
      <c r="F13" s="41"/>
      <c r="G13" s="41"/>
      <c r="H13" s="41"/>
      <c r="I13" s="41"/>
      <c r="J13" s="41"/>
      <c r="K13" s="41"/>
      <c r="L13" s="41"/>
    </row>
    <row r="14" spans="2:12" x14ac:dyDescent="0.2">
      <c r="B14" s="41"/>
      <c r="C14" s="41"/>
      <c r="D14" s="41"/>
      <c r="E14" s="41"/>
      <c r="F14" s="41"/>
      <c r="G14" s="41"/>
      <c r="H14" s="41"/>
      <c r="I14" s="41"/>
      <c r="J14" s="41"/>
      <c r="K14" s="41"/>
      <c r="L14" s="41"/>
    </row>
    <row r="15" spans="2:12" x14ac:dyDescent="0.2">
      <c r="B15" s="41"/>
      <c r="C15" s="41"/>
      <c r="D15" s="41"/>
      <c r="E15" s="41"/>
      <c r="F15" s="41"/>
      <c r="G15" s="41"/>
      <c r="H15" s="41"/>
      <c r="I15" s="41"/>
      <c r="J15" s="41"/>
      <c r="K15" s="41"/>
      <c r="L15" s="41"/>
    </row>
    <row r="16" spans="2:12" x14ac:dyDescent="0.2">
      <c r="B16" s="41"/>
      <c r="C16" s="41"/>
      <c r="D16" s="41"/>
      <c r="E16" s="41"/>
      <c r="F16" s="41"/>
      <c r="G16" s="41"/>
      <c r="H16" s="41"/>
      <c r="I16" s="41"/>
      <c r="J16" s="41"/>
      <c r="K16" s="41"/>
      <c r="L16" s="41"/>
    </row>
    <row r="17" spans="2:12" x14ac:dyDescent="0.2">
      <c r="B17" s="41"/>
      <c r="C17" s="41"/>
      <c r="D17" s="41"/>
      <c r="E17" s="41"/>
      <c r="F17" s="41"/>
      <c r="G17" s="41"/>
      <c r="H17" s="41"/>
      <c r="I17" s="41"/>
      <c r="J17" s="41"/>
      <c r="K17" s="41"/>
      <c r="L17" s="41"/>
    </row>
    <row r="18" spans="2:12" x14ac:dyDescent="0.2">
      <c r="B18" s="41"/>
      <c r="C18" s="41"/>
      <c r="D18" s="41"/>
      <c r="E18" s="41"/>
      <c r="F18" s="41"/>
      <c r="G18" s="41"/>
      <c r="H18" s="41"/>
      <c r="I18" s="41"/>
      <c r="J18" s="41"/>
      <c r="K18" s="41"/>
      <c r="L18" s="41"/>
    </row>
    <row r="19" spans="2:12" x14ac:dyDescent="0.2">
      <c r="B19" s="41"/>
      <c r="C19" s="41"/>
      <c r="D19" s="41"/>
      <c r="E19" s="41"/>
      <c r="F19" s="41"/>
      <c r="G19" s="41"/>
      <c r="H19" s="41"/>
      <c r="I19" s="41"/>
      <c r="J19" s="41"/>
      <c r="K19" s="41"/>
      <c r="L19" s="41"/>
    </row>
    <row r="20" spans="2:12" x14ac:dyDescent="0.2">
      <c r="B20" s="41"/>
      <c r="C20" s="41"/>
      <c r="D20" s="41"/>
      <c r="E20" s="41"/>
      <c r="F20" s="41"/>
      <c r="G20" s="41"/>
      <c r="H20" s="41"/>
      <c r="I20" s="41"/>
      <c r="J20" s="41"/>
      <c r="K20" s="41"/>
      <c r="L20" s="41"/>
    </row>
    <row r="21" spans="2:12" x14ac:dyDescent="0.2">
      <c r="B21" s="41"/>
      <c r="C21" s="41"/>
      <c r="D21" s="41"/>
      <c r="E21" s="41"/>
      <c r="F21" s="41"/>
      <c r="G21" s="41"/>
      <c r="H21" s="41"/>
      <c r="I21" s="41"/>
      <c r="J21" s="41"/>
      <c r="K21" s="41"/>
      <c r="L21" s="41"/>
    </row>
    <row r="22" spans="2:12" x14ac:dyDescent="0.2">
      <c r="B22" s="41"/>
      <c r="C22" s="41"/>
      <c r="D22" s="41"/>
      <c r="E22" s="41"/>
      <c r="F22" s="41"/>
      <c r="G22" s="41"/>
      <c r="H22" s="41"/>
      <c r="I22" s="41"/>
      <c r="J22" s="41"/>
      <c r="K22" s="41"/>
      <c r="L22" s="41"/>
    </row>
    <row r="23" spans="2:12" x14ac:dyDescent="0.2">
      <c r="B23" s="41"/>
      <c r="C23" s="41"/>
      <c r="D23" s="41"/>
      <c r="E23" s="41"/>
      <c r="F23" s="41"/>
      <c r="G23" s="41"/>
      <c r="H23" s="41"/>
      <c r="I23" s="41"/>
      <c r="J23" s="41"/>
      <c r="K23" s="41"/>
      <c r="L23" s="41"/>
    </row>
    <row r="24" spans="2:12" x14ac:dyDescent="0.2">
      <c r="B24" s="41"/>
      <c r="C24" s="41"/>
      <c r="D24" s="41"/>
      <c r="E24" s="41"/>
      <c r="F24" s="41"/>
      <c r="G24" s="41"/>
      <c r="H24" s="41"/>
      <c r="I24" s="41"/>
      <c r="J24" s="41"/>
      <c r="K24" s="41"/>
      <c r="L24" s="41"/>
    </row>
    <row r="25" spans="2:12" x14ac:dyDescent="0.2">
      <c r="B25" s="41"/>
      <c r="C25" s="41"/>
      <c r="D25" s="41"/>
      <c r="E25" s="41"/>
      <c r="F25" s="41"/>
      <c r="G25" s="41"/>
      <c r="H25" s="41"/>
      <c r="I25" s="41"/>
      <c r="J25" s="41"/>
      <c r="K25" s="41"/>
      <c r="L25" s="41"/>
    </row>
    <row r="26" spans="2:12" x14ac:dyDescent="0.2">
      <c r="B26" s="41"/>
      <c r="C26" s="41"/>
      <c r="D26" s="41"/>
      <c r="E26" s="41"/>
      <c r="F26" s="41"/>
      <c r="G26" s="41"/>
      <c r="H26" s="41"/>
      <c r="I26" s="41"/>
      <c r="J26" s="41"/>
      <c r="K26" s="41"/>
      <c r="L26" s="41"/>
    </row>
    <row r="27" spans="2:12" x14ac:dyDescent="0.2">
      <c r="B27" s="41"/>
      <c r="C27" s="41"/>
      <c r="D27" s="41"/>
      <c r="E27" s="41"/>
      <c r="F27" s="41"/>
      <c r="G27" s="41"/>
      <c r="H27" s="41"/>
      <c r="I27" s="41"/>
      <c r="J27" s="41"/>
      <c r="K27" s="41"/>
      <c r="L27" s="41"/>
    </row>
    <row r="28" spans="2:12" x14ac:dyDescent="0.2">
      <c r="B28" s="41"/>
      <c r="C28" s="41"/>
      <c r="D28" s="41"/>
      <c r="E28" s="41"/>
      <c r="F28" s="41"/>
      <c r="G28" s="41"/>
      <c r="H28" s="41"/>
      <c r="I28" s="41"/>
      <c r="J28" s="41"/>
      <c r="K28" s="41"/>
      <c r="L28" s="41"/>
    </row>
    <row r="29" spans="2:12" x14ac:dyDescent="0.2">
      <c r="B29" s="41"/>
      <c r="C29" s="41"/>
      <c r="D29" s="41"/>
      <c r="E29" s="41"/>
      <c r="F29" s="41"/>
      <c r="G29" s="41"/>
      <c r="H29" s="41"/>
      <c r="I29" s="41"/>
      <c r="J29" s="41"/>
      <c r="K29" s="41"/>
      <c r="L29" s="41"/>
    </row>
    <row r="30" spans="2:12" x14ac:dyDescent="0.2">
      <c r="B30" s="41"/>
      <c r="C30" s="41"/>
      <c r="D30" s="41"/>
      <c r="E30" s="41"/>
      <c r="F30" s="41"/>
      <c r="G30" s="41"/>
      <c r="H30" s="41"/>
      <c r="I30" s="41"/>
      <c r="J30" s="41"/>
      <c r="K30" s="41"/>
      <c r="L30" s="41"/>
    </row>
    <row r="31" spans="2:12" x14ac:dyDescent="0.2">
      <c r="B31" s="41"/>
      <c r="C31" s="41"/>
      <c r="D31" s="41"/>
      <c r="E31" s="41"/>
      <c r="F31" s="41"/>
      <c r="G31" s="41"/>
      <c r="H31" s="41"/>
      <c r="I31" s="41"/>
      <c r="J31" s="41"/>
      <c r="K31" s="41"/>
      <c r="L31" s="41"/>
    </row>
    <row r="32" spans="2:12" x14ac:dyDescent="0.2">
      <c r="B32" s="41"/>
      <c r="C32" s="41"/>
      <c r="D32" s="41"/>
      <c r="E32" s="41"/>
      <c r="F32" s="41"/>
      <c r="G32" s="41"/>
      <c r="H32" s="41"/>
      <c r="I32" s="41"/>
      <c r="J32" s="41"/>
      <c r="K32" s="41"/>
      <c r="L32" s="41"/>
    </row>
    <row r="33" spans="2:12" x14ac:dyDescent="0.2">
      <c r="B33" s="41"/>
      <c r="C33" s="41"/>
      <c r="D33" s="41"/>
      <c r="E33" s="41"/>
      <c r="F33" s="41"/>
      <c r="G33" s="41"/>
      <c r="H33" s="41"/>
      <c r="I33" s="41"/>
      <c r="J33" s="41"/>
      <c r="K33" s="41"/>
      <c r="L33" s="41"/>
    </row>
    <row r="34" spans="2:12" x14ac:dyDescent="0.2">
      <c r="B34" s="41"/>
      <c r="C34" s="41"/>
      <c r="D34" s="41"/>
      <c r="E34" s="41"/>
      <c r="F34" s="41"/>
      <c r="G34" s="41"/>
      <c r="H34" s="41"/>
      <c r="I34" s="41"/>
      <c r="J34" s="41"/>
      <c r="K34" s="41"/>
      <c r="L34" s="41"/>
    </row>
    <row r="35" spans="2:12" x14ac:dyDescent="0.2">
      <c r="B35" s="41"/>
      <c r="C35" s="41"/>
      <c r="D35" s="41"/>
      <c r="E35" s="41"/>
      <c r="F35" s="41"/>
      <c r="G35" s="41"/>
      <c r="H35" s="41"/>
      <c r="I35" s="41"/>
      <c r="J35" s="41"/>
      <c r="K35" s="41"/>
      <c r="L35" s="41"/>
    </row>
    <row r="36" spans="2:12" x14ac:dyDescent="0.2">
      <c r="B36" s="41"/>
      <c r="C36" s="41"/>
      <c r="D36" s="41"/>
      <c r="E36" s="41"/>
      <c r="F36" s="41"/>
      <c r="G36" s="41"/>
      <c r="H36" s="41"/>
      <c r="I36" s="41"/>
      <c r="J36" s="41"/>
      <c r="K36" s="41"/>
      <c r="L36" s="41"/>
    </row>
    <row r="37" spans="2:12" x14ac:dyDescent="0.2">
      <c r="B37" s="41"/>
      <c r="C37" s="41"/>
      <c r="D37" s="41"/>
      <c r="E37" s="41"/>
      <c r="F37" s="41"/>
      <c r="G37" s="41"/>
      <c r="H37" s="41"/>
      <c r="I37" s="41"/>
      <c r="J37" s="41"/>
      <c r="K37" s="41"/>
      <c r="L37" s="41"/>
    </row>
    <row r="38" spans="2:12" x14ac:dyDescent="0.2">
      <c r="B38" s="41"/>
      <c r="C38" s="41"/>
      <c r="D38" s="41"/>
      <c r="E38" s="41"/>
      <c r="F38" s="41"/>
      <c r="G38" s="41"/>
      <c r="H38" s="41"/>
      <c r="I38" s="41"/>
      <c r="J38" s="41"/>
      <c r="K38" s="41"/>
      <c r="L38" s="41"/>
    </row>
    <row r="39" spans="2:12" x14ac:dyDescent="0.2">
      <c r="B39" s="41"/>
      <c r="C39" s="41"/>
      <c r="D39" s="41"/>
      <c r="E39" s="41"/>
      <c r="F39" s="41"/>
      <c r="G39" s="41"/>
      <c r="H39" s="41"/>
      <c r="I39" s="41"/>
      <c r="J39" s="41"/>
      <c r="K39" s="41"/>
      <c r="L39" s="41"/>
    </row>
    <row r="40" spans="2:12" x14ac:dyDescent="0.2">
      <c r="B40" s="41"/>
      <c r="C40" s="41"/>
      <c r="D40" s="41"/>
      <c r="E40" s="41"/>
      <c r="F40" s="41"/>
      <c r="G40" s="41"/>
      <c r="H40" s="41"/>
      <c r="I40" s="41"/>
      <c r="J40" s="41"/>
      <c r="K40" s="41"/>
      <c r="L40" s="41"/>
    </row>
    <row r="41" spans="2:12" x14ac:dyDescent="0.2">
      <c r="B41" s="41"/>
      <c r="C41" s="41"/>
      <c r="D41" s="41"/>
      <c r="E41" s="41"/>
      <c r="F41" s="41"/>
      <c r="G41" s="41"/>
      <c r="H41" s="41"/>
      <c r="I41" s="41"/>
      <c r="J41" s="41"/>
      <c r="K41" s="41"/>
      <c r="L41" s="41"/>
    </row>
    <row r="42" spans="2:12" x14ac:dyDescent="0.2">
      <c r="B42" s="41"/>
      <c r="C42" s="41"/>
      <c r="D42" s="41"/>
      <c r="E42" s="41"/>
      <c r="F42" s="41"/>
      <c r="G42" s="41"/>
      <c r="H42" s="41"/>
      <c r="I42" s="41"/>
      <c r="J42" s="41"/>
      <c r="K42" s="41"/>
      <c r="L42" s="41"/>
    </row>
    <row r="43" spans="2:12" x14ac:dyDescent="0.2">
      <c r="B43" s="41"/>
      <c r="C43" s="41"/>
      <c r="D43" s="41"/>
      <c r="E43" s="41"/>
      <c r="F43" s="41"/>
      <c r="G43" s="41"/>
      <c r="H43" s="41"/>
      <c r="I43" s="41"/>
      <c r="J43" s="41"/>
      <c r="K43" s="41"/>
      <c r="L43" s="41"/>
    </row>
    <row r="44" spans="2:12" x14ac:dyDescent="0.2">
      <c r="B44" s="41"/>
      <c r="C44" s="41"/>
      <c r="D44" s="41"/>
      <c r="E44" s="41"/>
      <c r="F44" s="41"/>
      <c r="G44" s="41"/>
      <c r="H44" s="41"/>
      <c r="I44" s="41"/>
      <c r="J44" s="41"/>
      <c r="K44" s="41"/>
      <c r="L44" s="41"/>
    </row>
    <row r="45" spans="2:12" x14ac:dyDescent="0.2">
      <c r="B45" s="41"/>
      <c r="C45" s="41"/>
      <c r="D45" s="41"/>
      <c r="E45" s="41"/>
      <c r="F45" s="41"/>
      <c r="G45" s="41"/>
      <c r="H45" s="41"/>
      <c r="I45" s="41"/>
      <c r="J45" s="41"/>
      <c r="K45" s="41"/>
      <c r="L45" s="41"/>
    </row>
    <row r="46" spans="2:12" x14ac:dyDescent="0.2">
      <c r="B46" s="41"/>
      <c r="C46" s="41"/>
      <c r="D46" s="41"/>
      <c r="E46" s="41"/>
      <c r="F46" s="41"/>
      <c r="G46" s="41"/>
      <c r="H46" s="41"/>
      <c r="I46" s="41"/>
      <c r="J46" s="41"/>
      <c r="K46" s="41"/>
      <c r="L46" s="41"/>
    </row>
    <row r="47" spans="2:12" x14ac:dyDescent="0.2">
      <c r="B47" s="41"/>
      <c r="C47" s="41"/>
      <c r="D47" s="41"/>
      <c r="E47" s="41"/>
      <c r="F47" s="41"/>
      <c r="G47" s="41"/>
      <c r="H47" s="41"/>
      <c r="I47" s="41"/>
      <c r="J47" s="41"/>
      <c r="K47" s="41"/>
      <c r="L47" s="41"/>
    </row>
    <row r="48" spans="2:12" x14ac:dyDescent="0.2">
      <c r="B48" s="41"/>
      <c r="C48" s="41"/>
      <c r="D48" s="41"/>
      <c r="E48" s="41"/>
      <c r="F48" s="41"/>
      <c r="G48" s="41"/>
      <c r="H48" s="41"/>
      <c r="I48" s="41"/>
      <c r="J48" s="41"/>
      <c r="K48" s="41"/>
      <c r="L48" s="41"/>
    </row>
    <row r="49" spans="2:12" x14ac:dyDescent="0.2">
      <c r="B49" s="41"/>
      <c r="C49" s="41"/>
      <c r="D49" s="41"/>
      <c r="E49" s="41"/>
      <c r="F49" s="41"/>
      <c r="G49" s="41"/>
      <c r="H49" s="41"/>
      <c r="I49" s="41"/>
      <c r="J49" s="41"/>
      <c r="K49" s="41"/>
      <c r="L49" s="41"/>
    </row>
    <row r="50" spans="2:12" x14ac:dyDescent="0.2">
      <c r="B50" s="41"/>
      <c r="C50" s="41"/>
      <c r="D50" s="41"/>
      <c r="E50" s="41"/>
      <c r="F50" s="41"/>
      <c r="G50" s="41"/>
      <c r="H50" s="41"/>
      <c r="I50" s="41"/>
      <c r="J50" s="41"/>
      <c r="K50" s="41"/>
      <c r="L50" s="41"/>
    </row>
    <row r="51" spans="2:12" x14ac:dyDescent="0.2">
      <c r="B51" s="41"/>
      <c r="C51" s="41"/>
      <c r="D51" s="41"/>
      <c r="E51" s="41"/>
      <c r="F51" s="41"/>
      <c r="G51" s="41"/>
      <c r="H51" s="41"/>
      <c r="I51" s="41"/>
      <c r="J51" s="41"/>
      <c r="K51" s="41"/>
      <c r="L51" s="41"/>
    </row>
    <row r="52" spans="2:12" x14ac:dyDescent="0.2">
      <c r="B52" s="41"/>
      <c r="C52" s="41"/>
      <c r="D52" s="41"/>
      <c r="E52" s="41"/>
      <c r="F52" s="41"/>
      <c r="G52" s="41"/>
      <c r="H52" s="41"/>
      <c r="I52" s="41"/>
      <c r="J52" s="41"/>
      <c r="K52" s="41"/>
      <c r="L52" s="41"/>
    </row>
    <row r="53" spans="2:12" x14ac:dyDescent="0.2">
      <c r="B53" s="41"/>
      <c r="C53" s="41"/>
      <c r="D53" s="41"/>
      <c r="E53" s="41"/>
      <c r="F53" s="41"/>
      <c r="G53" s="41"/>
      <c r="H53" s="41"/>
      <c r="I53" s="41"/>
      <c r="J53" s="41"/>
      <c r="K53" s="41"/>
      <c r="L53" s="41"/>
    </row>
    <row r="54" spans="2:12" x14ac:dyDescent="0.2">
      <c r="B54" s="41"/>
      <c r="C54" s="41"/>
      <c r="D54" s="41"/>
      <c r="E54" s="41"/>
      <c r="F54" s="41"/>
      <c r="G54" s="41"/>
      <c r="H54" s="41"/>
      <c r="I54" s="41"/>
      <c r="J54" s="41"/>
      <c r="K54" s="41"/>
      <c r="L54" s="41"/>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29"/>
  <sheetViews>
    <sheetView showGridLines="0" workbookViewId="0"/>
  </sheetViews>
  <sheetFormatPr defaultRowHeight="12.75" x14ac:dyDescent="0.2"/>
  <cols>
    <col min="1" max="1" width="104.5703125" bestFit="1" customWidth="1"/>
  </cols>
  <sheetData>
    <row r="1" spans="1:6" ht="11.25" customHeight="1" x14ac:dyDescent="0.2"/>
    <row r="2" spans="1:6" x14ac:dyDescent="0.2">
      <c r="A2" s="15" t="s">
        <v>55</v>
      </c>
    </row>
    <row r="3" spans="1:6" x14ac:dyDescent="0.2">
      <c r="A3" s="3"/>
    </row>
    <row r="4" spans="1:6" x14ac:dyDescent="0.2">
      <c r="A4" s="19" t="s">
        <v>2</v>
      </c>
    </row>
    <row r="5" spans="1:6" x14ac:dyDescent="0.2">
      <c r="A5" s="20" t="s">
        <v>51</v>
      </c>
    </row>
    <row r="7" spans="1:6" ht="15" x14ac:dyDescent="0.3">
      <c r="A7" s="4" t="s">
        <v>37</v>
      </c>
      <c r="B7" s="6"/>
      <c r="C7" s="6"/>
      <c r="D7" s="6"/>
      <c r="E7" s="1"/>
    </row>
    <row r="8" spans="1:6" ht="15" x14ac:dyDescent="0.3">
      <c r="A8" s="12" t="s">
        <v>52</v>
      </c>
      <c r="B8" s="6"/>
      <c r="C8" s="6"/>
      <c r="D8" s="6"/>
      <c r="E8" s="1"/>
    </row>
    <row r="9" spans="1:6" x14ac:dyDescent="0.2">
      <c r="A9" s="4"/>
    </row>
    <row r="10" spans="1:6" ht="15" x14ac:dyDescent="0.3">
      <c r="A10" s="4" t="s">
        <v>45</v>
      </c>
      <c r="B10" s="1"/>
      <c r="C10" s="1"/>
      <c r="D10" s="1"/>
      <c r="E10" s="1"/>
      <c r="F10" s="1"/>
    </row>
    <row r="11" spans="1:6" ht="15" x14ac:dyDescent="0.3">
      <c r="A11" s="12" t="s">
        <v>53</v>
      </c>
      <c r="B11" s="1"/>
      <c r="C11" s="1"/>
      <c r="D11" s="1"/>
      <c r="E11" s="1"/>
      <c r="F11" s="1"/>
    </row>
    <row r="12" spans="1:6" x14ac:dyDescent="0.2">
      <c r="A12" s="4"/>
    </row>
    <row r="13" spans="1:6" ht="15" x14ac:dyDescent="0.3">
      <c r="A13" s="4" t="s">
        <v>46</v>
      </c>
      <c r="B13" s="1"/>
      <c r="C13" s="1"/>
      <c r="D13" s="1"/>
      <c r="E13" s="1"/>
      <c r="F13" s="1"/>
    </row>
    <row r="14" spans="1:6" ht="15" x14ac:dyDescent="0.3">
      <c r="A14" s="12" t="s">
        <v>54</v>
      </c>
      <c r="B14" s="1"/>
      <c r="C14" s="1"/>
      <c r="D14" s="1"/>
      <c r="E14" s="1"/>
      <c r="F14" s="1"/>
    </row>
    <row r="15" spans="1:6" x14ac:dyDescent="0.2">
      <c r="A15" s="4"/>
    </row>
    <row r="16" spans="1:6" x14ac:dyDescent="0.2">
      <c r="A16" s="4"/>
    </row>
    <row r="17" spans="1:2" x14ac:dyDescent="0.2">
      <c r="A17" s="12"/>
      <c r="B17" s="4"/>
    </row>
    <row r="18" spans="1:2" x14ac:dyDescent="0.2">
      <c r="B18" s="4"/>
    </row>
    <row r="19" spans="1:2" x14ac:dyDescent="0.2">
      <c r="B19" s="4"/>
    </row>
    <row r="28" spans="1:2" x14ac:dyDescent="0.2">
      <c r="A28" s="23" t="s">
        <v>20</v>
      </c>
    </row>
    <row r="29" spans="1:2" x14ac:dyDescent="0.2">
      <c r="A29" s="24" t="s">
        <v>56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зпф - 032025'!A1" display="Table 1: Mandatory Pension Fund Rate of Return 31.03.2025" xr:uid="{00000000-0004-0000-0100-000003000000}"/>
    <hyperlink ref="A7" location="'4 Принос на зпф - 032025'!A1" display="Табела 1: Приноси на задолжителни пензиски фондови 31.03.2025" xr:uid="{00000000-0004-0000-0100-000004000000}"/>
    <hyperlink ref="A10:A11" location="'4 Членови во зпф'!A1" display="Табела 1: Дистрибуција на членството во ЗПФ според нивниот статус" xr:uid="{00000000-0004-0000-0100-000005000000}"/>
    <hyperlink ref="A10" location="'5 Принос на зпф - 062025'!A1" display="Табела 2: Приноси на задолжителни пензиски фондови 30.06.2025" xr:uid="{00000000-0004-0000-0100-000006000000}"/>
    <hyperlink ref="A11" location="'5 Принос на зпф - 062025'!A1" display="Table 2: Mandatory Pension Fund Rate of Return 30.06.2025" xr:uid="{00000000-0004-0000-0100-000007000000}"/>
    <hyperlink ref="A13:A14" location="'4 Членови во зпф'!A1" display="Табела 1: Дистрибуција на членството во ЗПФ според нивниот статус" xr:uid="{00000000-0004-0000-0100-000008000000}"/>
    <hyperlink ref="A13" location="'6 Принос на зпф - 092025'!A1" display="Табела 3: Приноси на задолжителни пензиски фондови 30.09.2025" xr:uid="{00000000-0004-0000-0100-000009000000}"/>
    <hyperlink ref="A14" location="'6 Принос на зпф - 092025'!A1" display="Table 3: Mandatory Pension Fund Rate of Return 30.09.2025" xr:uid="{00000000-0004-0000-0100-00000A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J68"/>
  <sheetViews>
    <sheetView showGridLines="0" topLeftCell="A31" workbookViewId="0">
      <selection activeCell="L25" sqref="L25"/>
    </sheetView>
  </sheetViews>
  <sheetFormatPr defaultRowHeight="12.75" x14ac:dyDescent="0.2"/>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56" t="s">
        <v>57</v>
      </c>
      <c r="C2" s="56"/>
      <c r="D2" s="56"/>
      <c r="E2" s="56"/>
      <c r="F2" s="56"/>
      <c r="G2" s="56"/>
      <c r="H2" s="56"/>
    </row>
    <row r="4" spans="2:8" x14ac:dyDescent="0.2">
      <c r="B4" s="4" t="s">
        <v>3</v>
      </c>
      <c r="C4" s="4" t="s">
        <v>8</v>
      </c>
      <c r="D4" s="4" t="s">
        <v>7</v>
      </c>
      <c r="E4" s="4" t="s">
        <v>9</v>
      </c>
      <c r="F4" s="4"/>
    </row>
    <row r="5" spans="2:8" x14ac:dyDescent="0.2">
      <c r="B5" s="4"/>
      <c r="C5" s="12" t="s">
        <v>11</v>
      </c>
      <c r="D5" s="12" t="s">
        <v>7</v>
      </c>
      <c r="E5" s="12" t="s">
        <v>58</v>
      </c>
      <c r="F5" s="12"/>
    </row>
    <row r="6" spans="2:8" x14ac:dyDescent="0.2">
      <c r="B6" s="4" t="s">
        <v>4</v>
      </c>
      <c r="C6" s="4" t="s">
        <v>0</v>
      </c>
      <c r="D6" s="4" t="s">
        <v>7</v>
      </c>
      <c r="E6" s="4" t="s">
        <v>15</v>
      </c>
      <c r="F6" s="4"/>
    </row>
    <row r="7" spans="2:8" x14ac:dyDescent="0.2">
      <c r="B7" s="4"/>
      <c r="C7" s="12" t="s">
        <v>12</v>
      </c>
      <c r="D7" s="12" t="s">
        <v>7</v>
      </c>
      <c r="E7" s="12" t="s">
        <v>59</v>
      </c>
      <c r="F7" s="12"/>
    </row>
    <row r="8" spans="2:8" x14ac:dyDescent="0.2">
      <c r="B8" s="4" t="s">
        <v>5</v>
      </c>
      <c r="C8" s="4" t="s">
        <v>6</v>
      </c>
      <c r="D8" s="4" t="s">
        <v>7</v>
      </c>
      <c r="E8" s="4" t="s">
        <v>16</v>
      </c>
      <c r="F8" s="4"/>
    </row>
    <row r="9" spans="2:8" x14ac:dyDescent="0.2">
      <c r="B9" s="4"/>
      <c r="C9" s="12" t="s">
        <v>13</v>
      </c>
      <c r="D9" s="12" t="s">
        <v>7</v>
      </c>
      <c r="E9" s="12" t="s">
        <v>60</v>
      </c>
      <c r="F9" s="12"/>
    </row>
    <row r="10" spans="2:8" x14ac:dyDescent="0.2">
      <c r="B10" s="4" t="s">
        <v>10</v>
      </c>
      <c r="C10" s="4" t="s">
        <v>1</v>
      </c>
      <c r="D10" s="4" t="s">
        <v>7</v>
      </c>
      <c r="E10" s="4" t="s">
        <v>18</v>
      </c>
      <c r="F10" s="4"/>
    </row>
    <row r="11" spans="2:8" x14ac:dyDescent="0.2">
      <c r="B11" s="4"/>
      <c r="C11" s="12" t="s">
        <v>14</v>
      </c>
      <c r="D11" s="12" t="s">
        <v>7</v>
      </c>
      <c r="E11" s="12" t="s">
        <v>61</v>
      </c>
      <c r="F11" s="12"/>
      <c r="G11" s="13"/>
      <c r="H11" s="13"/>
    </row>
    <row r="12" spans="2:8" x14ac:dyDescent="0.2">
      <c r="C12" s="14"/>
      <c r="D12" s="14"/>
      <c r="E12" s="14"/>
      <c r="F12" s="14"/>
    </row>
    <row r="13" spans="2:8" x14ac:dyDescent="0.2">
      <c r="B13" s="57" t="s">
        <v>19</v>
      </c>
      <c r="C13" s="58"/>
      <c r="D13" s="58"/>
      <c r="E13" s="58"/>
      <c r="F13" s="58"/>
      <c r="G13" s="58"/>
      <c r="H13" s="58"/>
    </row>
    <row r="14" spans="2:8" x14ac:dyDescent="0.2">
      <c r="C14" s="14"/>
      <c r="D14" s="14"/>
      <c r="E14" s="14"/>
      <c r="F14" s="14"/>
    </row>
    <row r="15" spans="2:8" x14ac:dyDescent="0.2">
      <c r="C15" s="4" t="s">
        <v>67</v>
      </c>
      <c r="D15" s="4"/>
      <c r="E15" s="4"/>
      <c r="F15" s="12"/>
      <c r="G15" s="4"/>
      <c r="H15" s="4"/>
    </row>
    <row r="16" spans="2:8" x14ac:dyDescent="0.2">
      <c r="C16" s="4" t="s">
        <v>66</v>
      </c>
      <c r="D16" s="12"/>
      <c r="E16" s="12"/>
      <c r="F16" s="12"/>
      <c r="G16" s="4"/>
      <c r="H16" s="4"/>
    </row>
    <row r="17" spans="2:8" x14ac:dyDescent="0.2">
      <c r="C17" s="4" t="s">
        <v>68</v>
      </c>
      <c r="D17" s="12"/>
      <c r="E17" s="12"/>
      <c r="F17" s="12"/>
      <c r="G17" s="4"/>
      <c r="H17" s="4"/>
    </row>
    <row r="18" spans="2:8" x14ac:dyDescent="0.2">
      <c r="C18" s="4"/>
      <c r="D18" s="12"/>
      <c r="E18" s="12"/>
      <c r="F18" s="12"/>
      <c r="G18" s="4"/>
      <c r="H18" s="4"/>
    </row>
    <row r="19" spans="2:8" x14ac:dyDescent="0.2">
      <c r="C19" s="4"/>
      <c r="D19" s="12"/>
      <c r="E19" s="12"/>
      <c r="F19" s="12"/>
      <c r="G19" s="4"/>
      <c r="H19" s="4"/>
    </row>
    <row r="20" spans="2:8" x14ac:dyDescent="0.2">
      <c r="C20" s="4"/>
      <c r="D20" s="12"/>
      <c r="E20" s="12"/>
      <c r="F20" s="12"/>
      <c r="G20" s="4"/>
      <c r="H20" s="4"/>
    </row>
    <row r="21" spans="2:8" x14ac:dyDescent="0.2">
      <c r="C21" s="4"/>
      <c r="D21" s="12"/>
      <c r="E21" s="12"/>
      <c r="F21" s="12"/>
      <c r="G21" s="4"/>
      <c r="H21" s="4"/>
    </row>
    <row r="22" spans="2:8" x14ac:dyDescent="0.2">
      <c r="C22" s="4"/>
      <c r="D22" s="12"/>
      <c r="E22" s="12"/>
      <c r="F22" s="12"/>
      <c r="G22" s="4"/>
      <c r="H22" s="4"/>
    </row>
    <row r="23" spans="2:8" x14ac:dyDescent="0.2">
      <c r="C23" s="4"/>
      <c r="D23" s="12"/>
      <c r="E23" s="12"/>
      <c r="F23" s="12"/>
      <c r="G23" s="4"/>
      <c r="H23" s="4"/>
    </row>
    <row r="24" spans="2:8" x14ac:dyDescent="0.2">
      <c r="C24" s="18"/>
      <c r="D24" s="18"/>
      <c r="E24" s="18"/>
      <c r="F24" s="18"/>
      <c r="G24" s="18"/>
      <c r="H24" s="18"/>
    </row>
    <row r="25" spans="2:8" x14ac:dyDescent="0.2">
      <c r="B25" s="2"/>
      <c r="C25" s="30"/>
      <c r="D25" s="30"/>
      <c r="E25" s="30"/>
      <c r="F25" s="30"/>
      <c r="G25" s="30"/>
      <c r="H25" s="30"/>
    </row>
    <row r="26" spans="2:8" x14ac:dyDescent="0.2">
      <c r="C26" s="30"/>
      <c r="D26" s="30"/>
      <c r="E26" s="30"/>
      <c r="F26" s="30"/>
      <c r="G26" s="30"/>
      <c r="H26" s="30"/>
    </row>
    <row r="27" spans="2:8" ht="13.15" customHeight="1" x14ac:dyDescent="0.2">
      <c r="C27" s="30"/>
      <c r="D27" s="30"/>
      <c r="E27" s="30"/>
      <c r="F27" s="30"/>
      <c r="G27" s="30"/>
      <c r="H27" s="30"/>
    </row>
    <row r="28" spans="2:8" ht="10.9" customHeight="1" x14ac:dyDescent="0.2">
      <c r="C28" s="30"/>
      <c r="D28" s="30"/>
      <c r="E28" s="30"/>
      <c r="F28" s="30"/>
      <c r="G28" s="30"/>
      <c r="H28" s="30"/>
    </row>
    <row r="29" spans="2:8" x14ac:dyDescent="0.2">
      <c r="C29" s="4"/>
      <c r="D29" s="21"/>
      <c r="E29" s="21"/>
      <c r="F29" s="21"/>
      <c r="G29" s="4"/>
      <c r="H29" s="4"/>
    </row>
    <row r="30" spans="2:8" x14ac:dyDescent="0.2">
      <c r="C30" s="4"/>
      <c r="D30" s="21"/>
      <c r="E30" s="21"/>
      <c r="F30" s="21"/>
      <c r="G30" s="4"/>
      <c r="H30" s="4"/>
    </row>
    <row r="31" spans="2:8" x14ac:dyDescent="0.2">
      <c r="C31" s="4"/>
      <c r="D31" s="21"/>
      <c r="E31" s="21"/>
      <c r="F31" s="21"/>
      <c r="G31" s="4"/>
      <c r="H31" s="4"/>
    </row>
    <row r="32" spans="2:8" x14ac:dyDescent="0.2">
      <c r="C32" s="4"/>
      <c r="D32" s="21"/>
      <c r="E32" s="21"/>
      <c r="F32" s="21"/>
      <c r="G32" s="4"/>
      <c r="H32" s="4"/>
    </row>
    <row r="33" spans="2:10" x14ac:dyDescent="0.2">
      <c r="C33" s="4"/>
      <c r="D33" s="21"/>
      <c r="E33" s="21"/>
      <c r="F33" s="21"/>
      <c r="G33" s="4"/>
      <c r="H33" s="4"/>
    </row>
    <row r="34" spans="2:10" x14ac:dyDescent="0.2">
      <c r="I34" s="16"/>
      <c r="J34" s="16"/>
    </row>
    <row r="35" spans="2:10" x14ac:dyDescent="0.2">
      <c r="J35" s="16"/>
    </row>
    <row r="36" spans="2:10" ht="12.75" customHeight="1" x14ac:dyDescent="0.2">
      <c r="B36" s="62" t="s">
        <v>62</v>
      </c>
      <c r="C36" s="62"/>
      <c r="D36" s="62"/>
      <c r="E36" s="62"/>
      <c r="F36" s="62"/>
      <c r="G36" s="62"/>
      <c r="H36" s="62"/>
      <c r="I36" s="17"/>
      <c r="J36" s="17"/>
    </row>
    <row r="38" spans="2:10" x14ac:dyDescent="0.2">
      <c r="B38" s="63" t="s">
        <v>17</v>
      </c>
      <c r="C38" s="63"/>
      <c r="D38" s="63"/>
      <c r="E38" s="63"/>
      <c r="F38" s="63"/>
      <c r="G38" s="63"/>
      <c r="H38" s="63"/>
    </row>
    <row r="39" spans="2:10" x14ac:dyDescent="0.2">
      <c r="B39" s="64" t="s">
        <v>36</v>
      </c>
      <c r="C39" s="64"/>
      <c r="D39" s="64"/>
      <c r="E39" s="64"/>
      <c r="F39" s="64"/>
      <c r="G39" s="64"/>
      <c r="H39" s="64"/>
    </row>
    <row r="40" spans="2:10" x14ac:dyDescent="0.2">
      <c r="B40" s="59" t="s">
        <v>33</v>
      </c>
      <c r="C40" s="60"/>
      <c r="D40" s="60"/>
      <c r="E40" s="60"/>
      <c r="F40" s="60"/>
      <c r="G40" s="60"/>
      <c r="H40" s="60"/>
      <c r="J40" s="2"/>
    </row>
    <row r="41" spans="2:10" x14ac:dyDescent="0.2">
      <c r="B41" s="45"/>
      <c r="C41" s="46"/>
      <c r="D41" s="46"/>
      <c r="E41" s="66" t="s">
        <v>34</v>
      </c>
      <c r="F41" s="66"/>
      <c r="G41" s="46"/>
      <c r="H41" s="46"/>
      <c r="J41" s="2"/>
    </row>
    <row r="42" spans="2:10" x14ac:dyDescent="0.2">
      <c r="B42" s="22"/>
      <c r="C42" s="22"/>
      <c r="D42" s="22"/>
      <c r="E42" s="22"/>
      <c r="F42" s="22"/>
      <c r="G42" s="22"/>
      <c r="H42" s="22"/>
      <c r="J42" s="2"/>
    </row>
    <row r="43" spans="2:10" x14ac:dyDescent="0.2">
      <c r="B43" s="61" t="s">
        <v>63</v>
      </c>
      <c r="C43" s="61"/>
      <c r="D43" s="61"/>
      <c r="E43" s="61"/>
      <c r="F43" s="61"/>
      <c r="G43" s="61"/>
      <c r="H43" s="61"/>
    </row>
    <row r="44" spans="2:10" x14ac:dyDescent="0.2">
      <c r="B44" s="65" t="s">
        <v>64</v>
      </c>
      <c r="C44" s="65"/>
      <c r="D44" s="65"/>
      <c r="E44" s="65"/>
      <c r="F44" s="65"/>
      <c r="G44" s="65"/>
      <c r="H44" s="65"/>
    </row>
    <row r="45" spans="2:10" x14ac:dyDescent="0.2">
      <c r="B45" s="47"/>
      <c r="C45" s="47"/>
      <c r="D45" s="47"/>
      <c r="E45" s="65" t="s">
        <v>35</v>
      </c>
      <c r="F45" s="65"/>
      <c r="G45" s="47"/>
      <c r="H45" s="47"/>
    </row>
    <row r="46" spans="2:10" x14ac:dyDescent="0.2">
      <c r="B46" s="47"/>
      <c r="C46" s="47"/>
      <c r="D46" s="47"/>
      <c r="E46" s="55" t="s">
        <v>34</v>
      </c>
      <c r="F46" s="55"/>
      <c r="G46" s="47"/>
      <c r="H46" s="47"/>
    </row>
    <row r="48" spans="2:10" x14ac:dyDescent="0.2">
      <c r="B48" s="5" t="s">
        <v>65</v>
      </c>
    </row>
    <row r="68" spans="6:6" x14ac:dyDescent="0.2">
      <c r="F68" s="5"/>
    </row>
  </sheetData>
  <mergeCells count="11">
    <mergeCell ref="E46:F46"/>
    <mergeCell ref="B2:H2"/>
    <mergeCell ref="B13:H13"/>
    <mergeCell ref="B40:H40"/>
    <mergeCell ref="B43:H43"/>
    <mergeCell ref="B36:H36"/>
    <mergeCell ref="B38:H38"/>
    <mergeCell ref="B39:H39"/>
    <mergeCell ref="B44:H44"/>
    <mergeCell ref="E45:F45"/>
    <mergeCell ref="E41:F41"/>
  </mergeCells>
  <hyperlinks>
    <hyperlink ref="B48" location="'2 Содржина'!A1" display="Содржина / Table of Contents" xr:uid="{00000000-0004-0000-0200-000000000000}"/>
    <hyperlink ref="E41" r:id="rId1" xr:uid="{00000000-0004-0000-0200-000001000000}"/>
    <hyperlink ref="E46"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A2:I35"/>
  <sheetViews>
    <sheetView showGridLines="0" topLeftCell="A10" workbookViewId="0">
      <selection activeCell="B31" sqref="B31:H33"/>
    </sheetView>
  </sheetViews>
  <sheetFormatPr defaultColWidth="9.140625" defaultRowHeight="12" x14ac:dyDescent="0.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x14ac:dyDescent="0.2">
      <c r="B2" s="6" t="s">
        <v>28</v>
      </c>
      <c r="H2" s="53">
        <f>[1]RoR_MPF_032025!$D$4</f>
        <v>45747</v>
      </c>
    </row>
    <row r="3" spans="1:9" x14ac:dyDescent="0.2">
      <c r="B3" s="14" t="s">
        <v>69</v>
      </c>
      <c r="C3" s="14"/>
      <c r="H3" s="54">
        <f>H2</f>
        <v>45747</v>
      </c>
    </row>
    <row r="4" spans="1:9" ht="12.75" customHeight="1" x14ac:dyDescent="0.2">
      <c r="B4" s="75" t="s">
        <v>21</v>
      </c>
      <c r="C4" s="78" t="s">
        <v>70</v>
      </c>
      <c r="D4" s="79"/>
      <c r="E4" s="79"/>
      <c r="F4" s="79"/>
      <c r="G4" s="79"/>
      <c r="H4" s="80"/>
    </row>
    <row r="5" spans="1:9" ht="12.75" customHeight="1" x14ac:dyDescent="0.2">
      <c r="B5" s="76"/>
      <c r="C5" s="81" t="s">
        <v>25</v>
      </c>
      <c r="D5" s="82"/>
      <c r="E5" s="84" t="s">
        <v>26</v>
      </c>
      <c r="F5" s="85"/>
      <c r="G5" s="81" t="s">
        <v>27</v>
      </c>
      <c r="H5" s="83"/>
    </row>
    <row r="6" spans="1:9" ht="23.45" customHeight="1" x14ac:dyDescent="0.2">
      <c r="B6" s="76"/>
      <c r="C6" s="67" t="s">
        <v>71</v>
      </c>
      <c r="D6" s="68"/>
      <c r="E6" s="67" t="s">
        <v>72</v>
      </c>
      <c r="F6" s="68"/>
      <c r="G6" s="67" t="s">
        <v>80</v>
      </c>
      <c r="H6" s="68"/>
    </row>
    <row r="7" spans="1:9" ht="27" customHeight="1" x14ac:dyDescent="0.2">
      <c r="B7" s="76"/>
      <c r="C7" s="79" t="s">
        <v>38</v>
      </c>
      <c r="D7" s="80"/>
      <c r="E7" s="78" t="s">
        <v>39</v>
      </c>
      <c r="F7" s="80"/>
      <c r="G7" s="79" t="s">
        <v>83</v>
      </c>
      <c r="H7" s="80"/>
      <c r="I7" s="26"/>
    </row>
    <row r="8" spans="1:9" ht="19.5" x14ac:dyDescent="0.2">
      <c r="B8" s="77"/>
      <c r="C8" s="32" t="s">
        <v>74</v>
      </c>
      <c r="D8" s="33" t="s">
        <v>76</v>
      </c>
      <c r="E8" s="32" t="s">
        <v>75</v>
      </c>
      <c r="F8" s="32" t="s">
        <v>76</v>
      </c>
      <c r="G8" s="34" t="s">
        <v>75</v>
      </c>
      <c r="H8" s="33" t="s">
        <v>77</v>
      </c>
    </row>
    <row r="9" spans="1:9" ht="24.75" customHeight="1" x14ac:dyDescent="0.2">
      <c r="B9" s="35" t="s">
        <v>22</v>
      </c>
      <c r="C9" s="36">
        <f>[1]RoR_MPF_032025!C6</f>
        <v>4.8468388941129037E-2</v>
      </c>
      <c r="D9" s="48">
        <f>[1]RoR_MPF_032025!D6</f>
        <v>2.0605849256428499E-2</v>
      </c>
      <c r="E9" s="48">
        <f>[1]RoR_MPF_032025!E6</f>
        <v>5.5587207981850906E-2</v>
      </c>
      <c r="F9" s="48">
        <f>[1]RoR_MPF_032025!F6</f>
        <v>7.2480790319757737E-3</v>
      </c>
      <c r="G9" s="48">
        <f>[1]RoR_MPF_032025!G6</f>
        <v>5.4281437479297479E-2</v>
      </c>
      <c r="H9" s="36">
        <f>[1]RoR_MPF_032025!H6</f>
        <v>2.3313030449687133E-2</v>
      </c>
      <c r="I9" s="26"/>
    </row>
    <row r="10" spans="1:9" ht="24" x14ac:dyDescent="0.2">
      <c r="B10" s="37" t="s">
        <v>23</v>
      </c>
      <c r="C10" s="36">
        <f>[1]RoR_MPF_032025!C7</f>
        <v>4.4905605725025E-2</v>
      </c>
      <c r="D10" s="49">
        <f>[1]RoR_MPF_032025!D7</f>
        <v>1.7137745278910543E-2</v>
      </c>
      <c r="E10" s="51">
        <f>[1]RoR_MPF_032025!E7</f>
        <v>5.694340093212924E-2</v>
      </c>
      <c r="F10" s="51">
        <f>[1]RoR_MPF_032025!F7</f>
        <v>8.5421670368657221E-3</v>
      </c>
      <c r="G10" s="51">
        <f>[1]RoR_MPF_032025!G7</f>
        <v>5.6174363994056398E-2</v>
      </c>
      <c r="H10" s="36">
        <f>[1]RoR_MPF_032025!H7</f>
        <v>2.5150354241394668E-2</v>
      </c>
      <c r="I10" s="26"/>
    </row>
    <row r="11" spans="1:9" ht="24" x14ac:dyDescent="0.2">
      <c r="A11" s="25"/>
      <c r="B11" s="38" t="s">
        <v>24</v>
      </c>
      <c r="C11" s="40">
        <f>[1]RoR_MPF_032025!C8</f>
        <v>5.1093728697749974E-2</v>
      </c>
      <c r="D11" s="51">
        <f>[1]RoR_MPF_032025!D8</f>
        <v>2.316142188041459E-2</v>
      </c>
      <c r="E11" s="49">
        <f>[1]RoR_MPF_032025!E8</f>
        <v>4.2252315785936689E-2</v>
      </c>
      <c r="F11" s="50">
        <f>[1]RoR_MPF_032025!F8</f>
        <v>-1.29230377398869E-2</v>
      </c>
      <c r="G11" s="49">
        <f>[1]RoR_MPF_032025!G8</f>
        <v>4.0812655799199682E-2</v>
      </c>
      <c r="H11" s="50">
        <f>[1]RoR_MPF_032025!H8</f>
        <v>-1.2320165501843339E-2</v>
      </c>
      <c r="I11" s="26"/>
    </row>
    <row r="12" spans="1:9" ht="22.5" x14ac:dyDescent="0.2">
      <c r="B12" s="39" t="s">
        <v>73</v>
      </c>
      <c r="C12" s="31">
        <f>[1]RoR_MPF_032025!C9</f>
        <v>3.9598483700726383E-2</v>
      </c>
      <c r="D12" s="31">
        <f>[1]RoR_MPF_032025!D9</f>
        <v>1.1971657452279016E-2</v>
      </c>
      <c r="E12" s="52">
        <f>[1]RoR_MPF_032025!E9</f>
        <v>4.9507895791748524E-2</v>
      </c>
      <c r="F12" s="31">
        <f>[1]RoR_MPF_032025!F9</f>
        <v>1.4471603783445808E-3</v>
      </c>
      <c r="G12" s="31">
        <f>[1]RoR_MPF_032025!G9</f>
        <v>5.2817634685684567E-2</v>
      </c>
      <c r="H12" s="31">
        <f>[1]RoR_MPF_032025!H9</f>
        <v>2.1892225321699543E-2</v>
      </c>
      <c r="I12" s="26"/>
    </row>
    <row r="13" spans="1:9" x14ac:dyDescent="0.2">
      <c r="B13" s="7"/>
      <c r="C13" s="27"/>
      <c r="D13" s="8"/>
      <c r="E13" s="28"/>
      <c r="F13" s="28"/>
      <c r="G13" s="28"/>
      <c r="H13" s="28"/>
    </row>
    <row r="14" spans="1:9" ht="12.75" customHeight="1" x14ac:dyDescent="0.2">
      <c r="B14" s="71" t="s">
        <v>29</v>
      </c>
      <c r="C14" s="72"/>
      <c r="D14" s="72"/>
      <c r="E14" s="72"/>
      <c r="F14" s="72"/>
      <c r="G14" s="72"/>
      <c r="H14" s="72"/>
    </row>
    <row r="15" spans="1:9" x14ac:dyDescent="0.2">
      <c r="B15" s="73" t="s">
        <v>85</v>
      </c>
      <c r="C15" s="74"/>
      <c r="D15" s="74"/>
      <c r="E15" s="74"/>
      <c r="F15" s="74"/>
      <c r="G15" s="74"/>
      <c r="H15" s="74"/>
    </row>
    <row r="16" spans="1:9" ht="10.5" customHeight="1" x14ac:dyDescent="0.2">
      <c r="B16" s="10"/>
      <c r="C16" s="10"/>
      <c r="D16" s="11"/>
      <c r="E16" s="11"/>
      <c r="F16" s="11"/>
      <c r="G16" s="11"/>
      <c r="H16" s="11"/>
    </row>
    <row r="17" spans="2:8" ht="12" customHeight="1" x14ac:dyDescent="0.2">
      <c r="B17" s="71" t="s">
        <v>30</v>
      </c>
      <c r="C17" s="72"/>
      <c r="D17" s="72"/>
      <c r="E17" s="72"/>
      <c r="F17" s="72"/>
      <c r="G17" s="72"/>
      <c r="H17" s="72"/>
    </row>
    <row r="18" spans="2:8" ht="10.5" customHeight="1" x14ac:dyDescent="0.2">
      <c r="B18" s="72"/>
      <c r="C18" s="72"/>
      <c r="D18" s="72"/>
      <c r="E18" s="72"/>
      <c r="F18" s="72"/>
      <c r="G18" s="72"/>
      <c r="H18" s="72"/>
    </row>
    <row r="19" spans="2:8" ht="12.75" customHeight="1" x14ac:dyDescent="0.2">
      <c r="B19" s="86" t="s">
        <v>86</v>
      </c>
      <c r="C19" s="86"/>
      <c r="D19" s="86"/>
      <c r="E19" s="86"/>
      <c r="F19" s="86"/>
      <c r="G19" s="86"/>
      <c r="H19" s="86"/>
    </row>
    <row r="20" spans="2:8" ht="11.25" customHeight="1" x14ac:dyDescent="0.2">
      <c r="B20" s="86"/>
      <c r="C20" s="86"/>
      <c r="D20" s="86"/>
      <c r="E20" s="86"/>
      <c r="F20" s="86"/>
      <c r="G20" s="86"/>
      <c r="H20" s="86"/>
    </row>
    <row r="21" spans="2:8" ht="10.5" customHeight="1" x14ac:dyDescent="0.2">
      <c r="B21" s="29"/>
      <c r="C21" s="29"/>
      <c r="D21" s="29"/>
      <c r="E21" s="29"/>
      <c r="F21" s="29"/>
      <c r="G21" s="29"/>
      <c r="H21" s="29"/>
    </row>
    <row r="22" spans="2:8" x14ac:dyDescent="0.2">
      <c r="B22" s="71" t="s">
        <v>40</v>
      </c>
      <c r="C22" s="72"/>
      <c r="D22" s="72"/>
      <c r="E22" s="72"/>
      <c r="F22" s="72"/>
      <c r="G22" s="72"/>
      <c r="H22" s="72"/>
    </row>
    <row r="23" spans="2:8" ht="15" customHeight="1" x14ac:dyDescent="0.2">
      <c r="B23" s="73" t="s">
        <v>88</v>
      </c>
      <c r="C23" s="74"/>
      <c r="D23" s="74"/>
      <c r="E23" s="74"/>
      <c r="F23" s="74"/>
      <c r="G23" s="74"/>
      <c r="H23" s="74"/>
    </row>
    <row r="24" spans="2:8" ht="10.5" customHeight="1" x14ac:dyDescent="0.2">
      <c r="B24" s="29"/>
      <c r="C24" s="29"/>
      <c r="D24" s="29"/>
      <c r="E24" s="29"/>
      <c r="F24" s="29"/>
      <c r="G24" s="29"/>
      <c r="H24" s="29"/>
    </row>
    <row r="25" spans="2:8" x14ac:dyDescent="0.2">
      <c r="B25" s="71" t="s">
        <v>31</v>
      </c>
      <c r="C25" s="72"/>
      <c r="D25" s="72"/>
      <c r="E25" s="72"/>
      <c r="F25" s="72"/>
      <c r="G25" s="72"/>
      <c r="H25" s="72"/>
    </row>
    <row r="26" spans="2:8" x14ac:dyDescent="0.2">
      <c r="B26" s="73" t="s">
        <v>90</v>
      </c>
      <c r="C26" s="74"/>
      <c r="D26" s="74"/>
      <c r="E26" s="74"/>
      <c r="F26" s="74"/>
      <c r="G26" s="74"/>
      <c r="H26" s="74"/>
    </row>
    <row r="27" spans="2:8" ht="9.75" customHeight="1" x14ac:dyDescent="0.2"/>
    <row r="28" spans="2:8" x14ac:dyDescent="0.2">
      <c r="B28" s="71" t="s">
        <v>32</v>
      </c>
      <c r="C28" s="72"/>
      <c r="D28" s="72"/>
      <c r="E28" s="72"/>
      <c r="F28" s="72"/>
      <c r="G28" s="72"/>
      <c r="H28" s="72"/>
    </row>
    <row r="29" spans="2:8" x14ac:dyDescent="0.2">
      <c r="B29" s="72"/>
      <c r="C29" s="72"/>
      <c r="D29" s="72"/>
      <c r="E29" s="72"/>
      <c r="F29" s="72"/>
      <c r="G29" s="72"/>
      <c r="H29" s="72"/>
    </row>
    <row r="30" spans="2:8" ht="9" customHeight="1" x14ac:dyDescent="0.2">
      <c r="B30" s="72"/>
      <c r="C30" s="72"/>
      <c r="D30" s="72"/>
      <c r="E30" s="72"/>
      <c r="F30" s="72"/>
      <c r="G30" s="72"/>
      <c r="H30" s="72"/>
    </row>
    <row r="31" spans="2:8" ht="12" customHeight="1" x14ac:dyDescent="0.2">
      <c r="B31" s="69" t="s">
        <v>92</v>
      </c>
      <c r="C31" s="70"/>
      <c r="D31" s="70"/>
      <c r="E31" s="70"/>
      <c r="F31" s="70"/>
      <c r="G31" s="70"/>
      <c r="H31" s="70"/>
    </row>
    <row r="32" spans="2:8" x14ac:dyDescent="0.2">
      <c r="B32" s="70"/>
      <c r="C32" s="70"/>
      <c r="D32" s="70"/>
      <c r="E32" s="70"/>
      <c r="F32" s="70"/>
      <c r="G32" s="70"/>
      <c r="H32" s="70"/>
    </row>
    <row r="33" spans="2:8" x14ac:dyDescent="0.2">
      <c r="B33" s="70"/>
      <c r="C33" s="70"/>
      <c r="D33" s="70"/>
      <c r="E33" s="70"/>
      <c r="F33" s="70"/>
      <c r="G33" s="70"/>
      <c r="H33" s="70"/>
    </row>
    <row r="35" spans="2:8" x14ac:dyDescent="0.2">
      <c r="B35" s="9" t="s">
        <v>84</v>
      </c>
    </row>
  </sheetData>
  <mergeCells count="21">
    <mergeCell ref="B17:H18"/>
    <mergeCell ref="B19:H20"/>
    <mergeCell ref="B25:H25"/>
    <mergeCell ref="B26:H26"/>
    <mergeCell ref="B28:H30"/>
    <mergeCell ref="E6:F6"/>
    <mergeCell ref="G6:H6"/>
    <mergeCell ref="B31:H33"/>
    <mergeCell ref="B14:H14"/>
    <mergeCell ref="B15:H15"/>
    <mergeCell ref="B4:B8"/>
    <mergeCell ref="C4:H4"/>
    <mergeCell ref="C7:D7"/>
    <mergeCell ref="E7:F7"/>
    <mergeCell ref="G7:H7"/>
    <mergeCell ref="C5:D5"/>
    <mergeCell ref="G5:H5"/>
    <mergeCell ref="E5:F5"/>
    <mergeCell ref="B22:H22"/>
    <mergeCell ref="B23:H23"/>
    <mergeCell ref="C6:D6"/>
  </mergeCells>
  <hyperlinks>
    <hyperlink ref="B35" location="'2 Содржина'!A1" display="Содржина / Table of Contents" xr:uid="{00000000-0004-0000-0300-000000000000}"/>
  </hyperlink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DA0"/>
  </sheetPr>
  <dimension ref="A2:I35"/>
  <sheetViews>
    <sheetView showGridLines="0" workbookViewId="0">
      <selection activeCell="B31" sqref="B31:H33"/>
    </sheetView>
  </sheetViews>
  <sheetFormatPr defaultColWidth="9.140625" defaultRowHeight="12" x14ac:dyDescent="0.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x14ac:dyDescent="0.2">
      <c r="B2" s="6" t="s">
        <v>44</v>
      </c>
      <c r="H2" s="53">
        <f>[1]RoR_MPF_062025!$D$4</f>
        <v>45838</v>
      </c>
    </row>
    <row r="3" spans="1:9" x14ac:dyDescent="0.2">
      <c r="B3" s="14" t="s">
        <v>78</v>
      </c>
      <c r="C3" s="14"/>
      <c r="H3" s="54">
        <f>H2</f>
        <v>45838</v>
      </c>
    </row>
    <row r="4" spans="1:9" ht="12.75" customHeight="1" x14ac:dyDescent="0.2">
      <c r="B4" s="75" t="s">
        <v>21</v>
      </c>
      <c r="C4" s="78" t="s">
        <v>70</v>
      </c>
      <c r="D4" s="79"/>
      <c r="E4" s="79"/>
      <c r="F4" s="79"/>
      <c r="G4" s="79"/>
      <c r="H4" s="80"/>
    </row>
    <row r="5" spans="1:9" ht="12.75" customHeight="1" x14ac:dyDescent="0.2">
      <c r="B5" s="76"/>
      <c r="C5" s="81" t="s">
        <v>25</v>
      </c>
      <c r="D5" s="82"/>
      <c r="E5" s="84" t="s">
        <v>26</v>
      </c>
      <c r="F5" s="85"/>
      <c r="G5" s="81" t="s">
        <v>27</v>
      </c>
      <c r="H5" s="83"/>
    </row>
    <row r="6" spans="1:9" ht="25.15" customHeight="1" x14ac:dyDescent="0.2">
      <c r="B6" s="76"/>
      <c r="C6" s="67" t="s">
        <v>71</v>
      </c>
      <c r="D6" s="68"/>
      <c r="E6" s="67" t="s">
        <v>72</v>
      </c>
      <c r="F6" s="68"/>
      <c r="G6" s="67" t="s">
        <v>80</v>
      </c>
      <c r="H6" s="68"/>
    </row>
    <row r="7" spans="1:9" ht="27" customHeight="1" x14ac:dyDescent="0.2">
      <c r="B7" s="76"/>
      <c r="C7" s="79" t="s">
        <v>41</v>
      </c>
      <c r="D7" s="80"/>
      <c r="E7" s="78" t="s">
        <v>42</v>
      </c>
      <c r="F7" s="80"/>
      <c r="G7" s="79" t="s">
        <v>82</v>
      </c>
      <c r="H7" s="80"/>
      <c r="I7" s="26"/>
    </row>
    <row r="8" spans="1:9" ht="19.5" x14ac:dyDescent="0.2">
      <c r="B8" s="77"/>
      <c r="C8" s="32" t="s">
        <v>74</v>
      </c>
      <c r="D8" s="33" t="s">
        <v>76</v>
      </c>
      <c r="E8" s="32" t="s">
        <v>75</v>
      </c>
      <c r="F8" s="32" t="s">
        <v>76</v>
      </c>
      <c r="G8" s="34" t="s">
        <v>75</v>
      </c>
      <c r="H8" s="33" t="s">
        <v>77</v>
      </c>
    </row>
    <row r="9" spans="1:9" ht="24.75" customHeight="1" x14ac:dyDescent="0.2">
      <c r="B9" s="35" t="s">
        <v>22</v>
      </c>
      <c r="C9" s="36">
        <f>[1]RoR_MPF_062025!C6</f>
        <v>4.9690278555273748E-2</v>
      </c>
      <c r="D9" s="48">
        <f>[1]RoR_MPF_062025!D6</f>
        <v>4.8729451993814177E-3</v>
      </c>
      <c r="E9" s="48">
        <f>[1]RoR_MPF_062025!E6</f>
        <v>5.3494678337856705E-2</v>
      </c>
      <c r="F9" s="48">
        <f>[1]RoR_MPF_062025!F6</f>
        <v>2.7667280694438912E-3</v>
      </c>
      <c r="G9" s="48">
        <f>[1]RoR_MPF_062025!G6</f>
        <v>5.4293485534550934E-2</v>
      </c>
      <c r="H9" s="36">
        <f>[1]RoR_MPF_062025!H6</f>
        <v>2.2183726960140593E-2</v>
      </c>
      <c r="I9" s="26"/>
    </row>
    <row r="10" spans="1:9" ht="24" x14ac:dyDescent="0.2">
      <c r="B10" s="37" t="s">
        <v>23</v>
      </c>
      <c r="C10" s="36">
        <f>[1]RoR_MPF_062025!C7</f>
        <v>4.7379858025971888E-2</v>
      </c>
      <c r="D10" s="49">
        <f>[1]RoR_MPF_062025!D7</f>
        <v>2.6611698506335824E-3</v>
      </c>
      <c r="E10" s="51">
        <f>[1]RoR_MPF_062025!E7</f>
        <v>5.571615344035652E-2</v>
      </c>
      <c r="F10" s="51">
        <f>[1]RoR_MPF_062025!F7</f>
        <v>4.8812345456761275E-3</v>
      </c>
      <c r="G10" s="51">
        <f>[1]RoR_MPF_062025!G7</f>
        <v>5.63851736783747E-2</v>
      </c>
      <c r="H10" s="36">
        <f>[1]RoR_MPF_062025!H7</f>
        <v>2.4211710260642505E-2</v>
      </c>
      <c r="I10" s="26"/>
    </row>
    <row r="11" spans="1:9" ht="24" x14ac:dyDescent="0.2">
      <c r="A11" s="25"/>
      <c r="B11" s="38" t="s">
        <v>24</v>
      </c>
      <c r="C11" s="40">
        <f>[1]RoR_MPF_062025!C8</f>
        <v>4.9799933402709273E-2</v>
      </c>
      <c r="D11" s="51">
        <f>[1]RoR_MPF_062025!D8</f>
        <v>4.9779182488123297E-3</v>
      </c>
      <c r="E11" s="49">
        <f>[1]RoR_MPF_062025!E8</f>
        <v>4.3196171304731079E-2</v>
      </c>
      <c r="F11" s="50">
        <f>[1]RoR_MPF_062025!F8</f>
        <v>-1.4654414282678219E-2</v>
      </c>
      <c r="G11" s="49">
        <f>[1]RoR_MPF_062025!G8</f>
        <v>4.1775439599679443E-2</v>
      </c>
      <c r="H11" s="50">
        <f>[1]RoR_MPF_062025!H8</f>
        <v>-1.4008154075194845E-2</v>
      </c>
      <c r="I11" s="26"/>
    </row>
    <row r="12" spans="1:9" ht="22.5" x14ac:dyDescent="0.2">
      <c r="B12" s="39" t="s">
        <v>73</v>
      </c>
      <c r="C12" s="31">
        <f>[1]RoR_MPF_062025!C9</f>
        <v>4.1693848863647132E-2</v>
      </c>
      <c r="D12" s="31">
        <f>[1]RoR_MPF_062025!D9</f>
        <v>-2.7820707795833677E-3</v>
      </c>
      <c r="E12" s="52">
        <f>[1]RoR_MPF_062025!E9</f>
        <v>4.7617939158880018E-2</v>
      </c>
      <c r="F12" s="31">
        <f>[1]RoR_MPF_062025!F9</f>
        <v>-2.8270339489059326E-3</v>
      </c>
      <c r="G12" s="31">
        <f>[1]RoR_MPF_062025!G9</f>
        <v>5.28684748563788E-2</v>
      </c>
      <c r="H12" s="31">
        <f>[1]RoR_MPF_062025!H9</f>
        <v>2.0802116672343551E-2</v>
      </c>
      <c r="I12" s="26"/>
    </row>
    <row r="13" spans="1:9" x14ac:dyDescent="0.2">
      <c r="B13" s="7"/>
      <c r="C13" s="27"/>
      <c r="D13" s="8"/>
      <c r="E13" s="28"/>
      <c r="F13" s="28"/>
      <c r="G13" s="28"/>
      <c r="H13" s="28"/>
    </row>
    <row r="14" spans="1:9" ht="12.75" customHeight="1" x14ac:dyDescent="0.2">
      <c r="B14" s="71" t="s">
        <v>29</v>
      </c>
      <c r="C14" s="72"/>
      <c r="D14" s="72"/>
      <c r="E14" s="72"/>
      <c r="F14" s="72"/>
      <c r="G14" s="72"/>
      <c r="H14" s="72"/>
    </row>
    <row r="15" spans="1:9" x14ac:dyDescent="0.2">
      <c r="B15" s="73" t="s">
        <v>85</v>
      </c>
      <c r="C15" s="74"/>
      <c r="D15" s="74"/>
      <c r="E15" s="74"/>
      <c r="F15" s="74"/>
      <c r="G15" s="74"/>
      <c r="H15" s="74"/>
    </row>
    <row r="16" spans="1:9" ht="10.5" customHeight="1" x14ac:dyDescent="0.2">
      <c r="B16" s="10"/>
      <c r="C16" s="10"/>
      <c r="D16" s="11"/>
      <c r="E16" s="11"/>
      <c r="F16" s="11"/>
      <c r="G16" s="11"/>
      <c r="H16" s="11"/>
    </row>
    <row r="17" spans="2:8" ht="12" customHeight="1" x14ac:dyDescent="0.2">
      <c r="B17" s="71" t="s">
        <v>30</v>
      </c>
      <c r="C17" s="72"/>
      <c r="D17" s="72"/>
      <c r="E17" s="72"/>
      <c r="F17" s="72"/>
      <c r="G17" s="72"/>
      <c r="H17" s="72"/>
    </row>
    <row r="18" spans="2:8" ht="10.5" customHeight="1" x14ac:dyDescent="0.2">
      <c r="B18" s="72"/>
      <c r="C18" s="72"/>
      <c r="D18" s="72"/>
      <c r="E18" s="72"/>
      <c r="F18" s="72"/>
      <c r="G18" s="72"/>
      <c r="H18" s="72"/>
    </row>
    <row r="19" spans="2:8" ht="12.75" customHeight="1" x14ac:dyDescent="0.2">
      <c r="B19" s="86" t="s">
        <v>87</v>
      </c>
      <c r="C19" s="87"/>
      <c r="D19" s="87"/>
      <c r="E19" s="87"/>
      <c r="F19" s="87"/>
      <c r="G19" s="87"/>
      <c r="H19" s="87"/>
    </row>
    <row r="20" spans="2:8" ht="11.25" customHeight="1" x14ac:dyDescent="0.2">
      <c r="B20" s="87"/>
      <c r="C20" s="87"/>
      <c r="D20" s="87"/>
      <c r="E20" s="87"/>
      <c r="F20" s="87"/>
      <c r="G20" s="87"/>
      <c r="H20" s="87"/>
    </row>
    <row r="21" spans="2:8" ht="10.5" customHeight="1" x14ac:dyDescent="0.2">
      <c r="B21" s="29"/>
      <c r="C21" s="29"/>
      <c r="D21" s="29"/>
      <c r="E21" s="29"/>
      <c r="F21" s="29"/>
      <c r="G21" s="29"/>
      <c r="H21" s="29"/>
    </row>
    <row r="22" spans="2:8" x14ac:dyDescent="0.2">
      <c r="B22" s="71" t="s">
        <v>43</v>
      </c>
      <c r="C22" s="72"/>
      <c r="D22" s="72"/>
      <c r="E22" s="72"/>
      <c r="F22" s="72"/>
      <c r="G22" s="72"/>
      <c r="H22" s="72"/>
    </row>
    <row r="23" spans="2:8" ht="15" customHeight="1" x14ac:dyDescent="0.2">
      <c r="B23" s="73" t="s">
        <v>89</v>
      </c>
      <c r="C23" s="74"/>
      <c r="D23" s="74"/>
      <c r="E23" s="74"/>
      <c r="F23" s="74"/>
      <c r="G23" s="74"/>
      <c r="H23" s="74"/>
    </row>
    <row r="24" spans="2:8" ht="10.5" customHeight="1" x14ac:dyDescent="0.2">
      <c r="B24" s="29"/>
      <c r="C24" s="29"/>
      <c r="D24" s="29"/>
      <c r="E24" s="29"/>
      <c r="F24" s="29"/>
      <c r="G24" s="29"/>
      <c r="H24" s="29"/>
    </row>
    <row r="25" spans="2:8" x14ac:dyDescent="0.2">
      <c r="B25" s="71" t="s">
        <v>31</v>
      </c>
      <c r="C25" s="72"/>
      <c r="D25" s="72"/>
      <c r="E25" s="72"/>
      <c r="F25" s="72"/>
      <c r="G25" s="72"/>
      <c r="H25" s="72"/>
    </row>
    <row r="26" spans="2:8" x14ac:dyDescent="0.2">
      <c r="B26" s="73" t="s">
        <v>91</v>
      </c>
      <c r="C26" s="74"/>
      <c r="D26" s="74"/>
      <c r="E26" s="74"/>
      <c r="F26" s="74"/>
      <c r="G26" s="74"/>
      <c r="H26" s="74"/>
    </row>
    <row r="27" spans="2:8" ht="9.75" customHeight="1" x14ac:dyDescent="0.2"/>
    <row r="28" spans="2:8" x14ac:dyDescent="0.2">
      <c r="B28" s="71" t="s">
        <v>32</v>
      </c>
      <c r="C28" s="72"/>
      <c r="D28" s="72"/>
      <c r="E28" s="72"/>
      <c r="F28" s="72"/>
      <c r="G28" s="72"/>
      <c r="H28" s="72"/>
    </row>
    <row r="29" spans="2:8" x14ac:dyDescent="0.2">
      <c r="B29" s="72"/>
      <c r="C29" s="72"/>
      <c r="D29" s="72"/>
      <c r="E29" s="72"/>
      <c r="F29" s="72"/>
      <c r="G29" s="72"/>
      <c r="H29" s="72"/>
    </row>
    <row r="30" spans="2:8" ht="9" customHeight="1" x14ac:dyDescent="0.2">
      <c r="B30" s="72"/>
      <c r="C30" s="72"/>
      <c r="D30" s="72"/>
      <c r="E30" s="72"/>
      <c r="F30" s="72"/>
      <c r="G30" s="72"/>
      <c r="H30" s="72"/>
    </row>
    <row r="31" spans="2:8" ht="12" customHeight="1" x14ac:dyDescent="0.2">
      <c r="B31" s="73" t="s">
        <v>93</v>
      </c>
      <c r="C31" s="74"/>
      <c r="D31" s="74"/>
      <c r="E31" s="74"/>
      <c r="F31" s="74"/>
      <c r="G31" s="74"/>
      <c r="H31" s="74"/>
    </row>
    <row r="32" spans="2:8" x14ac:dyDescent="0.2">
      <c r="B32" s="74"/>
      <c r="C32" s="74"/>
      <c r="D32" s="74"/>
      <c r="E32" s="74"/>
      <c r="F32" s="74"/>
      <c r="G32" s="74"/>
      <c r="H32" s="74"/>
    </row>
    <row r="33" spans="2:8" x14ac:dyDescent="0.2">
      <c r="B33" s="74"/>
      <c r="C33" s="74"/>
      <c r="D33" s="74"/>
      <c r="E33" s="74"/>
      <c r="F33" s="74"/>
      <c r="G33" s="74"/>
      <c r="H33" s="74"/>
    </row>
    <row r="35" spans="2:8" x14ac:dyDescent="0.2">
      <c r="B35" s="9" t="s">
        <v>84</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00000000-0004-0000-0400-000000000000}"/>
  </hyperlinks>
  <pageMargins left="0.25" right="0.25" top="0.75" bottom="0.75" header="0.3" footer="0.3"/>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DA0"/>
  </sheetPr>
  <dimension ref="A2:I35"/>
  <sheetViews>
    <sheetView showGridLines="0" workbookViewId="0">
      <selection activeCell="M20" sqref="M20"/>
    </sheetView>
  </sheetViews>
  <sheetFormatPr defaultColWidth="9.140625" defaultRowHeight="12" x14ac:dyDescent="0.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x14ac:dyDescent="0.2">
      <c r="B2" s="6" t="s">
        <v>49</v>
      </c>
      <c r="H2" s="53">
        <f>[1]RoR_MPF_092025!$D$4</f>
        <v>45930</v>
      </c>
    </row>
    <row r="3" spans="1:9" x14ac:dyDescent="0.2">
      <c r="B3" s="14" t="s">
        <v>79</v>
      </c>
      <c r="C3" s="14"/>
      <c r="H3" s="54">
        <f>H2</f>
        <v>45930</v>
      </c>
    </row>
    <row r="4" spans="1:9" ht="12.75" customHeight="1" x14ac:dyDescent="0.2">
      <c r="B4" s="75" t="s">
        <v>21</v>
      </c>
      <c r="C4" s="78" t="s">
        <v>70</v>
      </c>
      <c r="D4" s="79"/>
      <c r="E4" s="79"/>
      <c r="F4" s="79"/>
      <c r="G4" s="79"/>
      <c r="H4" s="80"/>
    </row>
    <row r="5" spans="1:9" ht="12.75" customHeight="1" x14ac:dyDescent="0.2">
      <c r="B5" s="76"/>
      <c r="C5" s="81" t="s">
        <v>25</v>
      </c>
      <c r="D5" s="82"/>
      <c r="E5" s="84" t="s">
        <v>26</v>
      </c>
      <c r="F5" s="85"/>
      <c r="G5" s="81" t="s">
        <v>27</v>
      </c>
      <c r="H5" s="83"/>
    </row>
    <row r="6" spans="1:9" ht="24.6" customHeight="1" x14ac:dyDescent="0.2">
      <c r="B6" s="76"/>
      <c r="C6" s="67" t="s">
        <v>71</v>
      </c>
      <c r="D6" s="68"/>
      <c r="E6" s="67" t="s">
        <v>72</v>
      </c>
      <c r="F6" s="68"/>
      <c r="G6" s="67" t="s">
        <v>80</v>
      </c>
      <c r="H6" s="68"/>
    </row>
    <row r="7" spans="1:9" ht="27" customHeight="1" x14ac:dyDescent="0.2">
      <c r="B7" s="76"/>
      <c r="C7" s="79" t="s">
        <v>47</v>
      </c>
      <c r="D7" s="80"/>
      <c r="E7" s="78" t="s">
        <v>48</v>
      </c>
      <c r="F7" s="80"/>
      <c r="G7" s="79" t="s">
        <v>81</v>
      </c>
      <c r="H7" s="80"/>
      <c r="I7" s="26"/>
    </row>
    <row r="8" spans="1:9" ht="19.5" x14ac:dyDescent="0.2">
      <c r="B8" s="77"/>
      <c r="C8" s="32" t="s">
        <v>74</v>
      </c>
      <c r="D8" s="33" t="s">
        <v>76</v>
      </c>
      <c r="E8" s="32" t="s">
        <v>75</v>
      </c>
      <c r="F8" s="32" t="s">
        <v>76</v>
      </c>
      <c r="G8" s="34" t="s">
        <v>75</v>
      </c>
      <c r="H8" s="33" t="s">
        <v>77</v>
      </c>
    </row>
    <row r="9" spans="1:9" ht="24.75" customHeight="1" x14ac:dyDescent="0.2">
      <c r="B9" s="35" t="s">
        <v>22</v>
      </c>
      <c r="C9" s="36">
        <f>[1]RoR_MPF_092025!C6</f>
        <v>6.5352276756552641E-2</v>
      </c>
      <c r="D9" s="48">
        <f>[1]RoR_MPF_092025!D6</f>
        <v>2.4475696467499475E-2</v>
      </c>
      <c r="E9" s="48">
        <f>[1]RoR_MPF_092025!E6</f>
        <v>5.4323265000940202E-2</v>
      </c>
      <c r="F9" s="48">
        <f>[1]RoR_MPF_092025!F6</f>
        <v>1.9182838138218639E-3</v>
      </c>
      <c r="G9" s="48">
        <f>[1]RoR_MPF_092025!G6</f>
        <v>5.5067920126628422E-2</v>
      </c>
      <c r="H9" s="36">
        <f>[1]RoR_MPF_092025!H6</f>
        <v>2.2768082281116042E-2</v>
      </c>
      <c r="I9" s="26"/>
    </row>
    <row r="10" spans="1:9" ht="24" x14ac:dyDescent="0.2">
      <c r="B10" s="37" t="s">
        <v>23</v>
      </c>
      <c r="C10" s="36">
        <f>[1]RoR_MPF_092025!C7</f>
        <v>6.3551260881349991E-2</v>
      </c>
      <c r="D10" s="49">
        <f>[1]RoR_MPF_092025!D7</f>
        <v>2.2743783903596437E-2</v>
      </c>
      <c r="E10" s="51">
        <f>[1]RoR_MPF_092025!E7</f>
        <v>5.6783580030679959E-2</v>
      </c>
      <c r="F10" s="51">
        <f>[1]RoR_MPF_092025!F7</f>
        <v>4.2563092506751055E-3</v>
      </c>
      <c r="G10" s="51">
        <f>[1]RoR_MPF_092025!G7</f>
        <v>5.7081519199055242E-2</v>
      </c>
      <c r="H10" s="36">
        <f>[1]RoR_MPF_092025!H7</f>
        <v>2.4720037053413302E-2</v>
      </c>
      <c r="I10" s="26"/>
    </row>
    <row r="11" spans="1:9" ht="24" x14ac:dyDescent="0.2">
      <c r="A11" s="25"/>
      <c r="B11" s="38" t="s">
        <v>24</v>
      </c>
      <c r="C11" s="40">
        <f>[1]RoR_MPF_092025!C8</f>
        <v>6.5150125559567673E-2</v>
      </c>
      <c r="D11" s="51">
        <f>[1]RoR_MPF_092025!D8</f>
        <v>2.4281301624740514E-2</v>
      </c>
      <c r="E11" s="49">
        <f>[1]RoR_MPF_092025!E8</f>
        <v>4.6060043003342654E-2</v>
      </c>
      <c r="F11" s="50">
        <f>[1]RoR_MPF_092025!F8</f>
        <v>-1.1357621148161523E-2</v>
      </c>
      <c r="G11" s="49">
        <f>[1]RoR_MPF_092025!G8</f>
        <v>4.458201152254393E-2</v>
      </c>
      <c r="H11" s="50">
        <f>[1]RoR_MPF_092025!H8</f>
        <v>-1.0860219434316698E-2</v>
      </c>
      <c r="I11" s="26"/>
    </row>
    <row r="12" spans="1:9" ht="22.5" x14ac:dyDescent="0.2">
      <c r="B12" s="39" t="s">
        <v>73</v>
      </c>
      <c r="C12" s="31">
        <f>[1]RoR_MPF_092025!C9</f>
        <v>5.7447845339549497E-2</v>
      </c>
      <c r="D12" s="31">
        <f>[1]RoR_MPF_092025!D9</f>
        <v>1.6874550764063301E-2</v>
      </c>
      <c r="E12" s="52">
        <f>[1]RoR_MPF_092025!E9</f>
        <v>4.8304111293373753E-2</v>
      </c>
      <c r="F12" s="31">
        <f>[1]RoR_MPF_092025!F9</f>
        <v>-3.8016887533121047E-3</v>
      </c>
      <c r="G12" s="31">
        <f>[1]RoR_MPF_092025!G9</f>
        <v>5.3536384146910532E-2</v>
      </c>
      <c r="H12" s="31">
        <f>[1]RoR_MPF_092025!H9</f>
        <v>2.1283432727243978E-2</v>
      </c>
      <c r="I12" s="26"/>
    </row>
    <row r="13" spans="1:9" x14ac:dyDescent="0.2">
      <c r="B13" s="7"/>
      <c r="C13" s="27"/>
      <c r="D13" s="8"/>
      <c r="E13" s="28"/>
      <c r="F13" s="28"/>
      <c r="G13" s="28"/>
      <c r="H13" s="28"/>
    </row>
    <row r="14" spans="1:9" ht="12.75" customHeight="1" x14ac:dyDescent="0.2">
      <c r="B14" s="71" t="s">
        <v>29</v>
      </c>
      <c r="C14" s="72"/>
      <c r="D14" s="72"/>
      <c r="E14" s="72"/>
      <c r="F14" s="72"/>
      <c r="G14" s="72"/>
      <c r="H14" s="72"/>
    </row>
    <row r="15" spans="1:9" x14ac:dyDescent="0.2">
      <c r="B15" s="73" t="s">
        <v>85</v>
      </c>
      <c r="C15" s="74"/>
      <c r="D15" s="74"/>
      <c r="E15" s="74"/>
      <c r="F15" s="74"/>
      <c r="G15" s="74"/>
      <c r="H15" s="74"/>
    </row>
    <row r="16" spans="1:9" ht="10.5" customHeight="1" x14ac:dyDescent="0.2">
      <c r="B16" s="10"/>
      <c r="C16" s="10"/>
      <c r="D16" s="11"/>
      <c r="E16" s="11"/>
      <c r="F16" s="11"/>
      <c r="G16" s="11"/>
      <c r="H16" s="11"/>
    </row>
    <row r="17" spans="2:8" ht="12" customHeight="1" x14ac:dyDescent="0.2">
      <c r="B17" s="71" t="s">
        <v>30</v>
      </c>
      <c r="C17" s="72"/>
      <c r="D17" s="72"/>
      <c r="E17" s="72"/>
      <c r="F17" s="72"/>
      <c r="G17" s="72"/>
      <c r="H17" s="72"/>
    </row>
    <row r="18" spans="2:8" ht="10.5" customHeight="1" x14ac:dyDescent="0.2">
      <c r="B18" s="72"/>
      <c r="C18" s="72"/>
      <c r="D18" s="72"/>
      <c r="E18" s="72"/>
      <c r="F18" s="72"/>
      <c r="G18" s="72"/>
      <c r="H18" s="72"/>
    </row>
    <row r="19" spans="2:8" ht="12.75" customHeight="1" x14ac:dyDescent="0.2">
      <c r="B19" s="86" t="s">
        <v>86</v>
      </c>
      <c r="C19" s="87"/>
      <c r="D19" s="87"/>
      <c r="E19" s="87"/>
      <c r="F19" s="87"/>
      <c r="G19" s="87"/>
      <c r="H19" s="87"/>
    </row>
    <row r="20" spans="2:8" ht="11.25" customHeight="1" x14ac:dyDescent="0.2">
      <c r="B20" s="87"/>
      <c r="C20" s="87"/>
      <c r="D20" s="87"/>
      <c r="E20" s="87"/>
      <c r="F20" s="87"/>
      <c r="G20" s="87"/>
      <c r="H20" s="87"/>
    </row>
    <row r="21" spans="2:8" ht="10.5" customHeight="1" x14ac:dyDescent="0.2">
      <c r="B21" s="29"/>
      <c r="C21" s="29"/>
      <c r="D21" s="29"/>
      <c r="E21" s="29"/>
      <c r="F21" s="29"/>
      <c r="G21" s="29"/>
      <c r="H21" s="29"/>
    </row>
    <row r="22" spans="2:8" x14ac:dyDescent="0.2">
      <c r="B22" s="71" t="s">
        <v>50</v>
      </c>
      <c r="C22" s="72"/>
      <c r="D22" s="72"/>
      <c r="E22" s="72"/>
      <c r="F22" s="72"/>
      <c r="G22" s="72"/>
      <c r="H22" s="72"/>
    </row>
    <row r="23" spans="2:8" ht="15" customHeight="1" x14ac:dyDescent="0.2">
      <c r="B23" s="73" t="s">
        <v>89</v>
      </c>
      <c r="C23" s="74"/>
      <c r="D23" s="74"/>
      <c r="E23" s="74"/>
      <c r="F23" s="74"/>
      <c r="G23" s="74"/>
      <c r="H23" s="74"/>
    </row>
    <row r="24" spans="2:8" ht="10.5" customHeight="1" x14ac:dyDescent="0.2">
      <c r="B24" s="29"/>
      <c r="C24" s="29"/>
      <c r="D24" s="29"/>
      <c r="E24" s="29"/>
      <c r="F24" s="29"/>
      <c r="G24" s="29"/>
      <c r="H24" s="29"/>
    </row>
    <row r="25" spans="2:8" x14ac:dyDescent="0.2">
      <c r="B25" s="71" t="s">
        <v>31</v>
      </c>
      <c r="C25" s="72"/>
      <c r="D25" s="72"/>
      <c r="E25" s="72"/>
      <c r="F25" s="72"/>
      <c r="G25" s="72"/>
      <c r="H25" s="72"/>
    </row>
    <row r="26" spans="2:8" x14ac:dyDescent="0.2">
      <c r="B26" s="73" t="s">
        <v>91</v>
      </c>
      <c r="C26" s="74"/>
      <c r="D26" s="74"/>
      <c r="E26" s="74"/>
      <c r="F26" s="74"/>
      <c r="G26" s="74"/>
      <c r="H26" s="74"/>
    </row>
    <row r="27" spans="2:8" ht="9.75" customHeight="1" x14ac:dyDescent="0.2"/>
    <row r="28" spans="2:8" x14ac:dyDescent="0.2">
      <c r="B28" s="71" t="s">
        <v>32</v>
      </c>
      <c r="C28" s="72"/>
      <c r="D28" s="72"/>
      <c r="E28" s="72"/>
      <c r="F28" s="72"/>
      <c r="G28" s="72"/>
      <c r="H28" s="72"/>
    </row>
    <row r="29" spans="2:8" x14ac:dyDescent="0.2">
      <c r="B29" s="72"/>
      <c r="C29" s="72"/>
      <c r="D29" s="72"/>
      <c r="E29" s="72"/>
      <c r="F29" s="72"/>
      <c r="G29" s="72"/>
      <c r="H29" s="72"/>
    </row>
    <row r="30" spans="2:8" ht="9" customHeight="1" x14ac:dyDescent="0.2">
      <c r="B30" s="72"/>
      <c r="C30" s="72"/>
      <c r="D30" s="72"/>
      <c r="E30" s="72"/>
      <c r="F30" s="72"/>
      <c r="G30" s="72"/>
      <c r="H30" s="72"/>
    </row>
    <row r="31" spans="2:8" ht="12" customHeight="1" x14ac:dyDescent="0.2">
      <c r="B31" s="73" t="s">
        <v>93</v>
      </c>
      <c r="C31" s="74"/>
      <c r="D31" s="74"/>
      <c r="E31" s="74"/>
      <c r="F31" s="74"/>
      <c r="G31" s="74"/>
      <c r="H31" s="74"/>
    </row>
    <row r="32" spans="2:8" x14ac:dyDescent="0.2">
      <c r="B32" s="74"/>
      <c r="C32" s="74"/>
      <c r="D32" s="74"/>
      <c r="E32" s="74"/>
      <c r="F32" s="74"/>
      <c r="G32" s="74"/>
      <c r="H32" s="74"/>
    </row>
    <row r="33" spans="2:8" x14ac:dyDescent="0.2">
      <c r="B33" s="74"/>
      <c r="C33" s="74"/>
      <c r="D33" s="74"/>
      <c r="E33" s="74"/>
      <c r="F33" s="74"/>
      <c r="G33" s="74"/>
      <c r="H33" s="74"/>
    </row>
    <row r="35" spans="2:8" x14ac:dyDescent="0.2">
      <c r="B35" s="9" t="s">
        <v>84</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00000000-0004-0000-0500-000000000000}"/>
  </hyperlinks>
  <pageMargins left="0.25" right="0.25"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Наслов</vt:lpstr>
      <vt:lpstr>2 Содржина</vt:lpstr>
      <vt:lpstr>3 Кратенки</vt:lpstr>
      <vt:lpstr>4 Принос на зпф - 032025</vt:lpstr>
      <vt:lpstr>5 Принос на зпф - 062025</vt:lpstr>
      <vt:lpstr>6 Принос на зпф - 092025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2025-10-27T13:38:14Z</cp:lastPrinted>
  <dcterms:created xsi:type="dcterms:W3CDTF">2006-04-20T10:37:43Z</dcterms:created>
  <dcterms:modified xsi:type="dcterms:W3CDTF">2025-10-27T13:38:45Z</dcterms:modified>
</cp:coreProperties>
</file>